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文具及后勤" sheetId="1" r:id="rId1"/>
    <sheet name="WpsReserved_CellImgList" sheetId="2" state="veryHidden" r:id="rId2"/>
  </sheets>
  <definedNames>
    <definedName name="_xlnm.Print_Titles" localSheetId="0">文具及后勤!$2:$2</definedName>
    <definedName name="_xlnm._FilterDatabase" localSheetId="0" hidden="1">文具及后勤!$E$65:$E$67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<sst xmlns="http://schemas.openxmlformats.org/spreadsheetml/2006/main" count="485" uniqueCount="329">
  <si>
    <t>东莞市水务集团建设管理有限公司2025年第一季度文具及后勤物品采购项目分项报价表</t>
  </si>
  <si>
    <t>序号</t>
  </si>
  <si>
    <t>名称</t>
  </si>
  <si>
    <t>规格型号</t>
  </si>
  <si>
    <t>汇总数量</t>
  </si>
  <si>
    <t>单位</t>
  </si>
  <si>
    <t>单价报价（元）
不含税</t>
  </si>
  <si>
    <t>总价报价（元）
不含税</t>
  </si>
  <si>
    <t>报价品牌型号</t>
  </si>
  <si>
    <t>产品图片</t>
  </si>
  <si>
    <t>备注</t>
  </si>
  <si>
    <t>中性按钮笔</t>
  </si>
  <si>
    <t>GP1008 ；0.5mm；12支/盒</t>
  </si>
  <si>
    <t>盒</t>
  </si>
  <si>
    <t>中性签字笔</t>
  </si>
  <si>
    <t>白雪牌；0.5mm；12支/盒</t>
  </si>
  <si>
    <t>铅笔</t>
  </si>
  <si>
    <t>2B；12支/盒</t>
  </si>
  <si>
    <t>削笔器</t>
  </si>
  <si>
    <t>手动</t>
  </si>
  <si>
    <t>个</t>
  </si>
  <si>
    <t>荧光笔套装</t>
  </si>
  <si>
    <t>6色；6支/盒</t>
  </si>
  <si>
    <t>白板笔</t>
  </si>
  <si>
    <t>10支/盒</t>
  </si>
  <si>
    <t>充电电池</t>
  </si>
  <si>
    <t>镍氢电池5号；1700mAh</t>
  </si>
  <si>
    <t>颗</t>
  </si>
  <si>
    <t>电池</t>
  </si>
  <si>
    <t>5号；简装40粒一盒</t>
  </si>
  <si>
    <t>7号；简装40粒一盒</t>
  </si>
  <si>
    <t>长尾夹</t>
  </si>
  <si>
    <t>15mm；60只/筒</t>
  </si>
  <si>
    <t>筒</t>
  </si>
  <si>
    <t>19mm；40只/筒</t>
  </si>
  <si>
    <t>25mm； 48只/筒</t>
  </si>
  <si>
    <t>50mm；12只/筒</t>
  </si>
  <si>
    <t>不锈钢蝴蝶夹</t>
  </si>
  <si>
    <t>山型夹145mm</t>
  </si>
  <si>
    <t>只</t>
  </si>
  <si>
    <t>美工刀</t>
  </si>
  <si>
    <t>9mm；自锁</t>
  </si>
  <si>
    <t>把</t>
  </si>
  <si>
    <t>笔记本</t>
  </si>
  <si>
    <t>A5/25k；145mm*212mm；封面仿皮烫银，内页80克道林纸灰色印刷，100页/本，含插销，不少于3个插卡位置，含北京、上海、广州、东莞地铁图</t>
  </si>
  <si>
    <t>本</t>
  </si>
  <si>
    <t>软抄本</t>
  </si>
  <si>
    <t>A5</t>
  </si>
  <si>
    <t>直尺</t>
  </si>
  <si>
    <t>30cm；塑料</t>
  </si>
  <si>
    <t>回形针</t>
  </si>
  <si>
    <t>普通；29mm；100个/盒</t>
  </si>
  <si>
    <t>A4复印纸</t>
  </si>
  <si>
    <t>A4；80g/m2；108um厚；96.4%不透明度；零尘埃度；500张/包；5包/箱</t>
  </si>
  <si>
    <t>箱</t>
  </si>
  <si>
    <t>红色A4复印纸</t>
  </si>
  <si>
    <t>黄色A4复印纸</t>
  </si>
  <si>
    <t>A3复印纸</t>
  </si>
  <si>
    <t>A3；80g/m2；108um厚；96.4%不透明度；零尘埃度；500张/包</t>
  </si>
  <si>
    <t>包</t>
  </si>
  <si>
    <t>A3；80g/m2；108um厚；96.4%不透明度；零尘埃度；500张/包；5包/箱</t>
  </si>
  <si>
    <t>透明文件袋</t>
  </si>
  <si>
    <t>A4，按扣，10个装</t>
  </si>
  <si>
    <t>档案盒</t>
  </si>
  <si>
    <t>A4；75mm；PP材质；蓝色；硬纸板；带夹</t>
  </si>
  <si>
    <t>双强力文件夹</t>
  </si>
  <si>
    <t>A4金属</t>
  </si>
  <si>
    <t>透明胶带</t>
  </si>
  <si>
    <t>60mm*100y</t>
  </si>
  <si>
    <t>卷</t>
  </si>
  <si>
    <t>双面胶带</t>
  </si>
  <si>
    <t>9mm*10y(9.1m)</t>
  </si>
  <si>
    <t>30mm*3m；魔力胶带；透明</t>
  </si>
  <si>
    <t>透明书写板</t>
  </si>
  <si>
    <t>A4</t>
  </si>
  <si>
    <t>块</t>
  </si>
  <si>
    <t>便利贴</t>
  </si>
  <si>
    <t>76*76mm；100张/包；单色</t>
  </si>
  <si>
    <t>包　</t>
  </si>
  <si>
    <t>便利标签</t>
  </si>
  <si>
    <t>76*19mm；四色荧光色；4pcs*100张</t>
  </si>
  <si>
    <t>44mm*7mm；半色平头，可书写</t>
  </si>
  <si>
    <t>橡皮擦</t>
  </si>
  <si>
    <t>小号；2B；白</t>
  </si>
  <si>
    <t>全沙橡皮擦</t>
  </si>
  <si>
    <t>17*68*7mm</t>
  </si>
  <si>
    <t>橡筋圈</t>
  </si>
  <si>
    <t>100g</t>
  </si>
  <si>
    <t>文件盘</t>
  </si>
  <si>
    <t>三层；镂空</t>
  </si>
  <si>
    <t>资料架子</t>
  </si>
  <si>
    <t>三层</t>
  </si>
  <si>
    <t>取钉器</t>
  </si>
  <si>
    <t>排插</t>
  </si>
  <si>
    <t>GNV-UE2240；白色魔方6位插座；1.8米</t>
  </si>
  <si>
    <t>GNV-UE2240；白色魔方6位插座；3米</t>
  </si>
  <si>
    <t>科学函数计算器</t>
  </si>
  <si>
    <t>FX-82ES PLUS</t>
  </si>
  <si>
    <t>胶水</t>
  </si>
  <si>
    <t>125ml</t>
  </si>
  <si>
    <t>支</t>
  </si>
  <si>
    <t>磁贴</t>
  </si>
  <si>
    <t>20cm；蓝色</t>
  </si>
  <si>
    <t>条</t>
  </si>
  <si>
    <t>文件篮子</t>
  </si>
  <si>
    <t>剪刀</t>
  </si>
  <si>
    <t>175mm</t>
  </si>
  <si>
    <t>笔筒</t>
  </si>
  <si>
    <t>国旗</t>
  </si>
  <si>
    <t>2号</t>
  </si>
  <si>
    <t>面</t>
  </si>
  <si>
    <t>红旗</t>
  </si>
  <si>
    <t>3号</t>
  </si>
  <si>
    <t>订书机</t>
  </si>
  <si>
    <t>手握式，得力0346</t>
  </si>
  <si>
    <t>订书钉</t>
  </si>
  <si>
    <t>24/6；1000枚/盒</t>
  </si>
  <si>
    <t>23/10；500枚/盒;10盒装</t>
  </si>
  <si>
    <t>10#，1000枚/盒</t>
  </si>
  <si>
    <t>印台</t>
  </si>
  <si>
    <t>朱肉；φ80mm</t>
  </si>
  <si>
    <t>印油</t>
  </si>
  <si>
    <t>40ml</t>
  </si>
  <si>
    <t>瓶</t>
  </si>
  <si>
    <t>防割垫</t>
  </si>
  <si>
    <t>A3大小防割垫</t>
  </si>
  <si>
    <t>张</t>
  </si>
  <si>
    <t>涂改液</t>
  </si>
  <si>
    <t>12ml</t>
  </si>
  <si>
    <t>标签纸</t>
  </si>
  <si>
    <t>51*38mm 单中线；12枚/张；58张/包</t>
  </si>
  <si>
    <t>抽杆夹</t>
  </si>
  <si>
    <t>9mm，蓝色</t>
  </si>
  <si>
    <t>14mm，蓝色</t>
  </si>
  <si>
    <t>25mm，蓝色</t>
  </si>
  <si>
    <t>5号信封</t>
  </si>
  <si>
    <t>60个装</t>
  </si>
  <si>
    <t>9号信封</t>
  </si>
  <si>
    <t>40个装</t>
  </si>
  <si>
    <t>凭证封面</t>
  </si>
  <si>
    <t>连背款；A4规格；280g牛皮纸；24mm凭证厚度；50个/套</t>
  </si>
  <si>
    <t>套</t>
  </si>
  <si>
    <t>档案袋</t>
  </si>
  <si>
    <t>A4规格；侧宽3cm；180g</t>
  </si>
  <si>
    <t>A4磁吸框</t>
  </si>
  <si>
    <t>a4带背胶磁性贴；
外框尺寸：325x238mm
内纸尺寸：297x210mm</t>
  </si>
  <si>
    <t>玻璃白板</t>
  </si>
  <si>
    <t>150*90cm；磁性钢化玻璃带架子</t>
  </si>
  <si>
    <t>卷尺</t>
  </si>
  <si>
    <t>5m</t>
  </si>
  <si>
    <t>皮尺</t>
  </si>
  <si>
    <t>50m</t>
  </si>
  <si>
    <t>抽纸</t>
  </si>
  <si>
    <r>
      <rPr>
        <sz val="14"/>
        <rFont val="宋体"/>
        <charset val="134"/>
      </rPr>
      <t>型号：</t>
    </r>
    <r>
      <rPr>
        <sz val="14"/>
        <rFont val="宋体"/>
        <charset val="0"/>
      </rPr>
      <t>V2182</t>
    </r>
    <r>
      <rPr>
        <sz val="14"/>
        <rFont val="宋体"/>
        <charset val="134"/>
      </rPr>
      <t>；中号抽纸（</t>
    </r>
    <r>
      <rPr>
        <sz val="14"/>
        <rFont val="宋体"/>
        <charset val="0"/>
      </rPr>
      <t>48</t>
    </r>
    <r>
      <rPr>
        <sz val="14"/>
        <rFont val="宋体"/>
        <charset val="134"/>
      </rPr>
      <t>包</t>
    </r>
    <r>
      <rPr>
        <sz val="14"/>
        <rFont val="宋体"/>
        <charset val="0"/>
      </rPr>
      <t>/</t>
    </r>
    <r>
      <rPr>
        <sz val="14"/>
        <rFont val="宋体"/>
        <charset val="134"/>
      </rPr>
      <t>箱）；</t>
    </r>
    <r>
      <rPr>
        <sz val="14"/>
        <rFont val="宋体"/>
        <charset val="0"/>
      </rPr>
      <t>150</t>
    </r>
    <r>
      <rPr>
        <sz val="14"/>
        <rFont val="宋体"/>
        <charset val="134"/>
      </rPr>
      <t>抽</t>
    </r>
    <r>
      <rPr>
        <sz val="14"/>
        <rFont val="宋体"/>
        <charset val="0"/>
      </rPr>
      <t>/</t>
    </r>
    <r>
      <rPr>
        <sz val="14"/>
        <rFont val="宋体"/>
        <charset val="134"/>
      </rPr>
      <t>包；三层；</t>
    </r>
    <r>
      <rPr>
        <sz val="14"/>
        <rFont val="宋体"/>
        <charset val="0"/>
      </rPr>
      <t>153mm*195mm/</t>
    </r>
    <r>
      <rPr>
        <sz val="14"/>
        <rFont val="宋体"/>
        <charset val="134"/>
      </rPr>
      <t>张</t>
    </r>
  </si>
  <si>
    <t>盒装面巾纸</t>
  </si>
  <si>
    <r>
      <rPr>
        <sz val="14"/>
        <rFont val="宋体"/>
        <charset val="0"/>
      </rPr>
      <t>200</t>
    </r>
    <r>
      <rPr>
        <sz val="14"/>
        <rFont val="宋体"/>
        <charset val="134"/>
      </rPr>
      <t>抽</t>
    </r>
    <r>
      <rPr>
        <sz val="14"/>
        <rFont val="宋体"/>
        <charset val="0"/>
      </rPr>
      <t>/</t>
    </r>
    <r>
      <rPr>
        <sz val="14"/>
        <rFont val="宋体"/>
        <charset val="134"/>
      </rPr>
      <t>盒；二层；</t>
    </r>
    <r>
      <rPr>
        <sz val="14"/>
        <rFont val="宋体"/>
        <charset val="0"/>
      </rPr>
      <t>36</t>
    </r>
    <r>
      <rPr>
        <sz val="14"/>
        <rFont val="宋体"/>
        <charset val="134"/>
      </rPr>
      <t>盒</t>
    </r>
    <r>
      <rPr>
        <sz val="14"/>
        <rFont val="宋体"/>
        <charset val="0"/>
      </rPr>
      <t>/</t>
    </r>
    <r>
      <rPr>
        <sz val="14"/>
        <rFont val="宋体"/>
        <charset val="134"/>
      </rPr>
      <t>箱</t>
    </r>
  </si>
  <si>
    <t>擦手纸</t>
  </si>
  <si>
    <r>
      <rPr>
        <sz val="14"/>
        <rFont val="宋体"/>
        <charset val="0"/>
      </rPr>
      <t>200</t>
    </r>
    <r>
      <rPr>
        <sz val="14"/>
        <rFont val="宋体"/>
        <charset val="134"/>
      </rPr>
      <t>抽；三层超韧；</t>
    </r>
    <r>
      <rPr>
        <sz val="14"/>
        <rFont val="宋体"/>
        <charset val="0"/>
      </rPr>
      <t>20</t>
    </r>
    <r>
      <rPr>
        <sz val="14"/>
        <rFont val="宋体"/>
        <charset val="134"/>
      </rPr>
      <t>包</t>
    </r>
    <r>
      <rPr>
        <sz val="14"/>
        <rFont val="宋体"/>
        <charset val="0"/>
      </rPr>
      <t>/</t>
    </r>
    <r>
      <rPr>
        <sz val="14"/>
        <rFont val="宋体"/>
        <charset val="134"/>
      </rPr>
      <t>箱</t>
    </r>
  </si>
  <si>
    <t>大卷纸</t>
  </si>
  <si>
    <r>
      <rPr>
        <sz val="14"/>
        <color rgb="FF000000"/>
        <rFont val="宋体"/>
        <charset val="0"/>
      </rPr>
      <t>JX003-12B;850</t>
    </r>
    <r>
      <rPr>
        <sz val="14"/>
        <color indexed="8"/>
        <rFont val="宋体"/>
        <charset val="134"/>
      </rPr>
      <t>克</t>
    </r>
    <r>
      <rPr>
        <sz val="14"/>
        <color rgb="FF000000"/>
        <rFont val="宋体"/>
        <charset val="0"/>
      </rPr>
      <t>/</t>
    </r>
    <r>
      <rPr>
        <sz val="14"/>
        <color indexed="8"/>
        <rFont val="宋体"/>
        <charset val="134"/>
      </rPr>
      <t>卷</t>
    </r>
    <r>
      <rPr>
        <sz val="14"/>
        <color rgb="FF000000"/>
        <rFont val="宋体"/>
        <charset val="0"/>
      </rPr>
      <t>;12</t>
    </r>
    <r>
      <rPr>
        <sz val="14"/>
        <color indexed="8"/>
        <rFont val="宋体"/>
        <charset val="134"/>
      </rPr>
      <t>卷一箱</t>
    </r>
  </si>
  <si>
    <t>手帕纸</t>
  </si>
  <si>
    <r>
      <rPr>
        <sz val="14"/>
        <color rgb="FF000000"/>
        <rFont val="宋体"/>
        <charset val="0"/>
      </rPr>
      <t>4</t>
    </r>
    <r>
      <rPr>
        <sz val="14"/>
        <color indexed="8"/>
        <rFont val="宋体"/>
        <charset val="134"/>
      </rPr>
      <t>层；</t>
    </r>
    <r>
      <rPr>
        <sz val="14"/>
        <color rgb="FF000000"/>
        <rFont val="宋体"/>
        <charset val="0"/>
      </rPr>
      <t>8</t>
    </r>
    <r>
      <rPr>
        <sz val="14"/>
        <color indexed="8"/>
        <rFont val="宋体"/>
        <charset val="134"/>
      </rPr>
      <t>张；</t>
    </r>
    <r>
      <rPr>
        <sz val="14"/>
        <color rgb="FF000000"/>
        <rFont val="宋体"/>
        <charset val="0"/>
      </rPr>
      <t>36</t>
    </r>
    <r>
      <rPr>
        <sz val="14"/>
        <color indexed="8"/>
        <rFont val="宋体"/>
        <charset val="134"/>
      </rPr>
      <t>包</t>
    </r>
    <r>
      <rPr>
        <sz val="14"/>
        <color rgb="FF000000"/>
        <rFont val="宋体"/>
        <charset val="0"/>
      </rPr>
      <t>/</t>
    </r>
    <r>
      <rPr>
        <sz val="14"/>
        <color indexed="8"/>
        <rFont val="宋体"/>
        <charset val="134"/>
      </rPr>
      <t>一件</t>
    </r>
  </si>
  <si>
    <t>件</t>
  </si>
  <si>
    <t>厨房用纸</t>
  </si>
  <si>
    <r>
      <rPr>
        <sz val="14"/>
        <color rgb="FF000000"/>
        <rFont val="宋体"/>
        <charset val="0"/>
      </rPr>
      <t>80</t>
    </r>
    <r>
      <rPr>
        <sz val="14"/>
        <color indexed="8"/>
        <rFont val="宋体"/>
        <charset val="134"/>
      </rPr>
      <t>抽</t>
    </r>
    <r>
      <rPr>
        <sz val="14"/>
        <color rgb="FF000000"/>
        <rFont val="宋体"/>
        <charset val="0"/>
      </rPr>
      <t>*12</t>
    </r>
    <r>
      <rPr>
        <sz val="14"/>
        <color indexed="8"/>
        <rFont val="宋体"/>
        <charset val="134"/>
      </rPr>
      <t>包</t>
    </r>
  </si>
  <si>
    <t>湿纸巾</t>
  </si>
  <si>
    <r>
      <rPr>
        <sz val="14"/>
        <color rgb="FF000000"/>
        <rFont val="宋体"/>
        <charset val="0"/>
      </rPr>
      <t>180x180mm</t>
    </r>
    <r>
      <rPr>
        <sz val="14"/>
        <color indexed="8"/>
        <rFont val="宋体"/>
        <charset val="134"/>
      </rPr>
      <t>；</t>
    </r>
    <r>
      <rPr>
        <sz val="14"/>
        <color rgb="FF000000"/>
        <rFont val="宋体"/>
        <charset val="0"/>
      </rPr>
      <t>10</t>
    </r>
    <r>
      <rPr>
        <sz val="14"/>
        <color indexed="8"/>
        <rFont val="宋体"/>
        <charset val="134"/>
      </rPr>
      <t>片</t>
    </r>
    <r>
      <rPr>
        <sz val="14"/>
        <color rgb="FF000000"/>
        <rFont val="宋体"/>
        <charset val="0"/>
      </rPr>
      <t>/</t>
    </r>
    <r>
      <rPr>
        <sz val="14"/>
        <color indexed="8"/>
        <rFont val="宋体"/>
        <charset val="134"/>
      </rPr>
      <t>包；独立包装</t>
    </r>
  </si>
  <si>
    <t>一次性餐盒</t>
  </si>
  <si>
    <r>
      <rPr>
        <sz val="14"/>
        <color indexed="8"/>
        <rFont val="宋体"/>
        <charset val="134"/>
      </rPr>
      <t>可降解；</t>
    </r>
    <r>
      <rPr>
        <sz val="14"/>
        <color rgb="FF000000"/>
        <rFont val="宋体"/>
        <charset val="0"/>
      </rPr>
      <t>6</t>
    </r>
    <r>
      <rPr>
        <sz val="14"/>
        <color indexed="8"/>
        <rFont val="宋体"/>
        <charset val="134"/>
      </rPr>
      <t>格；</t>
    </r>
    <r>
      <rPr>
        <sz val="14"/>
        <color rgb="FF000000"/>
        <rFont val="宋体"/>
        <charset val="0"/>
      </rPr>
      <t>1400ml</t>
    </r>
    <r>
      <rPr>
        <sz val="14"/>
        <color indexed="8"/>
        <rFont val="宋体"/>
        <charset val="134"/>
      </rPr>
      <t>；带盖</t>
    </r>
  </si>
  <si>
    <t>一次性打包盒</t>
  </si>
  <si>
    <r>
      <rPr>
        <sz val="14"/>
        <rFont val="宋体"/>
        <charset val="134"/>
      </rPr>
      <t>可降解；</t>
    </r>
    <r>
      <rPr>
        <sz val="14"/>
        <rFont val="宋体"/>
        <charset val="0"/>
      </rPr>
      <t>1000ml</t>
    </r>
    <r>
      <rPr>
        <sz val="14"/>
        <rFont val="宋体"/>
        <charset val="134"/>
      </rPr>
      <t>；带盖</t>
    </r>
  </si>
  <si>
    <t>一次性汤盒</t>
  </si>
  <si>
    <r>
      <rPr>
        <sz val="14"/>
        <rFont val="宋体"/>
        <charset val="134"/>
      </rPr>
      <t>可降解；</t>
    </r>
    <r>
      <rPr>
        <sz val="14"/>
        <rFont val="宋体"/>
        <charset val="0"/>
      </rPr>
      <t>500ml</t>
    </r>
    <r>
      <rPr>
        <sz val="14"/>
        <rFont val="宋体"/>
        <charset val="134"/>
      </rPr>
      <t>；带盖</t>
    </r>
  </si>
  <si>
    <t>打包袋</t>
  </si>
  <si>
    <r>
      <rPr>
        <sz val="14"/>
        <rFont val="宋体"/>
        <charset val="134"/>
      </rPr>
      <t>可降解；背心款；透明白色；</t>
    </r>
    <r>
      <rPr>
        <sz val="14"/>
        <rFont val="宋体"/>
        <charset val="0"/>
      </rPr>
      <t>30cm*40cm</t>
    </r>
  </si>
  <si>
    <t>筷子</t>
  </si>
  <si>
    <r>
      <rPr>
        <sz val="14"/>
        <color indexed="8"/>
        <rFont val="宋体"/>
        <charset val="134"/>
      </rPr>
      <t>耐高温；黑色合金筷；一包</t>
    </r>
    <r>
      <rPr>
        <sz val="14"/>
        <color rgb="FF000000"/>
        <rFont val="宋体"/>
        <charset val="0"/>
      </rPr>
      <t>10</t>
    </r>
    <r>
      <rPr>
        <sz val="14"/>
        <color indexed="8"/>
        <rFont val="宋体"/>
        <charset val="134"/>
      </rPr>
      <t>双</t>
    </r>
  </si>
  <si>
    <t>一次性杯子</t>
  </si>
  <si>
    <r>
      <rPr>
        <sz val="14"/>
        <color rgb="FF000000"/>
        <rFont val="宋体"/>
        <charset val="0"/>
      </rPr>
      <t>60</t>
    </r>
    <r>
      <rPr>
        <sz val="14"/>
        <color indexed="8"/>
        <rFont val="宋体"/>
        <charset val="134"/>
      </rPr>
      <t>只装；竹纤维；</t>
    </r>
    <r>
      <rPr>
        <sz val="14"/>
        <color rgb="FF000000"/>
        <rFont val="宋体"/>
        <charset val="0"/>
      </rPr>
      <t>230ml</t>
    </r>
  </si>
  <si>
    <t>酒精</t>
  </si>
  <si>
    <r>
      <rPr>
        <sz val="14"/>
        <rFont val="宋体"/>
        <charset val="0"/>
      </rPr>
      <t>75%</t>
    </r>
    <r>
      <rPr>
        <sz val="14"/>
        <rFont val="宋体"/>
        <charset val="134"/>
      </rPr>
      <t>酒精；喷雾；</t>
    </r>
    <r>
      <rPr>
        <sz val="14"/>
        <rFont val="宋体"/>
        <charset val="0"/>
      </rPr>
      <t>500ml</t>
    </r>
  </si>
  <si>
    <t>洗手液</t>
  </si>
  <si>
    <r>
      <rPr>
        <sz val="14"/>
        <color rgb="FF000000"/>
        <rFont val="宋体"/>
        <charset val="0"/>
      </rPr>
      <t>300g</t>
    </r>
    <r>
      <rPr>
        <sz val="14"/>
        <color indexed="8"/>
        <rFont val="宋体"/>
        <charset val="134"/>
      </rPr>
      <t>；抑菌泡沫洗手液</t>
    </r>
  </si>
  <si>
    <t>洗洁精</t>
  </si>
  <si>
    <t>20KG</t>
  </si>
  <si>
    <t>桶</t>
  </si>
  <si>
    <t>杀虫剂喷雾</t>
  </si>
  <si>
    <r>
      <rPr>
        <sz val="14"/>
        <color rgb="FF000000"/>
        <rFont val="宋体"/>
        <charset val="0"/>
      </rPr>
      <t>600ml</t>
    </r>
    <r>
      <rPr>
        <sz val="14"/>
        <color indexed="8"/>
        <rFont val="宋体"/>
        <charset val="134"/>
      </rPr>
      <t>；无香</t>
    </r>
  </si>
  <si>
    <t>碧丽珠</t>
  </si>
  <si>
    <t>330ml</t>
  </si>
  <si>
    <t>威猛先生洁厕灵</t>
  </si>
  <si>
    <r>
      <rPr>
        <sz val="14"/>
        <color rgb="FF000000"/>
        <rFont val="宋体"/>
        <charset val="0"/>
      </rPr>
      <t>600g</t>
    </r>
    <r>
      <rPr>
        <sz val="14"/>
        <color indexed="8"/>
        <rFont val="宋体"/>
        <charset val="134"/>
      </rPr>
      <t>；含</t>
    </r>
    <r>
      <rPr>
        <sz val="14"/>
        <color rgb="FF000000"/>
        <rFont val="宋体"/>
        <charset val="0"/>
      </rPr>
      <t>84</t>
    </r>
    <r>
      <rPr>
        <sz val="14"/>
        <color indexed="8"/>
        <rFont val="宋体"/>
        <charset val="134"/>
      </rPr>
      <t>精华</t>
    </r>
  </si>
  <si>
    <t>下水道疏通剂</t>
  </si>
  <si>
    <t>500g</t>
  </si>
  <si>
    <t>油污净</t>
  </si>
  <si>
    <r>
      <rPr>
        <sz val="14"/>
        <color rgb="FF000000"/>
        <rFont val="宋体"/>
        <charset val="0"/>
      </rPr>
      <t>500g</t>
    </r>
    <r>
      <rPr>
        <sz val="14"/>
        <color indexed="8"/>
        <rFont val="宋体"/>
        <charset val="134"/>
      </rPr>
      <t>以上</t>
    </r>
  </si>
  <si>
    <t>金宝钟绿水</t>
  </si>
  <si>
    <r>
      <rPr>
        <sz val="14"/>
        <color rgb="FF000000"/>
        <rFont val="宋体"/>
        <charset val="0"/>
      </rPr>
      <t>1</t>
    </r>
    <r>
      <rPr>
        <sz val="14"/>
        <color indexed="8"/>
        <rFont val="宋体"/>
        <charset val="134"/>
      </rPr>
      <t>升</t>
    </r>
  </si>
  <si>
    <t>消毒液</t>
  </si>
  <si>
    <r>
      <rPr>
        <sz val="14"/>
        <color rgb="FF000000"/>
        <rFont val="宋体"/>
        <charset val="0"/>
      </rPr>
      <t>1.2L</t>
    </r>
    <r>
      <rPr>
        <sz val="14"/>
        <color indexed="8"/>
        <rFont val="宋体"/>
        <charset val="134"/>
      </rPr>
      <t>；杀菌</t>
    </r>
    <r>
      <rPr>
        <sz val="14"/>
        <color rgb="FF000000"/>
        <rFont val="宋体"/>
        <charset val="0"/>
      </rPr>
      <t>99.999%</t>
    </r>
  </si>
  <si>
    <t>玻璃水</t>
  </si>
  <si>
    <r>
      <rPr>
        <sz val="14"/>
        <rFont val="宋体"/>
        <charset val="0"/>
      </rPr>
      <t>500ml</t>
    </r>
    <r>
      <rPr>
        <sz val="14"/>
        <rFont val="宋体"/>
        <charset val="134"/>
      </rPr>
      <t>；有喷头</t>
    </r>
  </si>
  <si>
    <t>雨伞</t>
  </si>
  <si>
    <r>
      <rPr>
        <sz val="14"/>
        <rFont val="宋体"/>
        <charset val="0"/>
      </rPr>
      <t>32</t>
    </r>
    <r>
      <rPr>
        <sz val="14"/>
        <rFont val="宋体"/>
        <charset val="134"/>
      </rPr>
      <t>寸安全开关直骨伞；</t>
    </r>
    <r>
      <rPr>
        <sz val="14"/>
        <rFont val="宋体"/>
        <charset val="0"/>
      </rPr>
      <t>190</t>
    </r>
    <r>
      <rPr>
        <sz val="14"/>
        <rFont val="宋体"/>
        <charset val="134"/>
      </rPr>
      <t>深蓝色黑胶布；印刷白色字体</t>
    </r>
    <r>
      <rPr>
        <sz val="14"/>
        <rFont val="宋体"/>
        <charset val="0"/>
      </rPr>
      <t>;</t>
    </r>
    <r>
      <rPr>
        <sz val="14"/>
        <rFont val="宋体"/>
        <charset val="134"/>
      </rPr>
      <t>纽扣式</t>
    </r>
  </si>
  <si>
    <t>具体款式请找甲方确认</t>
  </si>
  <si>
    <t>厨师帽</t>
  </si>
  <si>
    <t>白色；透气松紧网帽</t>
  </si>
  <si>
    <t>顶</t>
  </si>
  <si>
    <t>厨师服</t>
  </si>
  <si>
    <t>短袖；白色；双排扣</t>
  </si>
  <si>
    <t>厨师厨工定期替换</t>
  </si>
  <si>
    <t>保洁服</t>
  </si>
  <si>
    <t>立领；米白；短袖</t>
  </si>
  <si>
    <t>尿斗香块</t>
  </si>
  <si>
    <r>
      <rPr>
        <sz val="14"/>
        <color rgb="FF000000"/>
        <rFont val="宋体"/>
        <charset val="0"/>
      </rPr>
      <t>120g/</t>
    </r>
    <r>
      <rPr>
        <sz val="14"/>
        <color indexed="8"/>
        <rFont val="宋体"/>
        <charset val="134"/>
      </rPr>
      <t>块</t>
    </r>
  </si>
  <si>
    <t>扫把簸箕套装</t>
  </si>
  <si>
    <t>可折叠直立收纳旋转</t>
  </si>
  <si>
    <t>竹扫把</t>
  </si>
  <si>
    <t>150cm*60cm</t>
  </si>
  <si>
    <t>免手洗平板</t>
  </si>
  <si>
    <r>
      <rPr>
        <sz val="14"/>
        <rFont val="宋体"/>
        <charset val="0"/>
      </rPr>
      <t>36CM</t>
    </r>
    <r>
      <rPr>
        <sz val="14"/>
        <rFont val="宋体"/>
        <charset val="134"/>
      </rPr>
      <t>；配</t>
    </r>
    <r>
      <rPr>
        <sz val="14"/>
        <rFont val="宋体"/>
        <charset val="0"/>
      </rPr>
      <t>2</t>
    </r>
    <r>
      <rPr>
        <sz val="14"/>
        <rFont val="宋体"/>
        <charset val="134"/>
      </rPr>
      <t>块抑菌拖布</t>
    </r>
  </si>
  <si>
    <t>刮水拖把</t>
  </si>
  <si>
    <r>
      <rPr>
        <sz val="14"/>
        <color rgb="FF000000"/>
        <rFont val="宋体"/>
        <charset val="0"/>
      </rPr>
      <t>50cm</t>
    </r>
    <r>
      <rPr>
        <sz val="14"/>
        <color indexed="8"/>
        <rFont val="宋体"/>
        <charset val="134"/>
      </rPr>
      <t>多功能使用</t>
    </r>
  </si>
  <si>
    <t>一次性马桶刷拖把</t>
  </si>
  <si>
    <r>
      <rPr>
        <sz val="14"/>
        <rFont val="宋体"/>
        <charset val="0"/>
      </rPr>
      <t>1</t>
    </r>
    <r>
      <rPr>
        <sz val="14"/>
        <rFont val="宋体"/>
        <charset val="134"/>
      </rPr>
      <t>杆</t>
    </r>
    <r>
      <rPr>
        <sz val="14"/>
        <rFont val="宋体"/>
        <charset val="0"/>
      </rPr>
      <t>+12</t>
    </r>
    <r>
      <rPr>
        <sz val="14"/>
        <rFont val="宋体"/>
        <charset val="134"/>
      </rPr>
      <t>只刷头</t>
    </r>
  </si>
  <si>
    <r>
      <rPr>
        <sz val="14"/>
        <rFont val="宋体"/>
        <charset val="0"/>
      </rPr>
      <t>V</t>
    </r>
    <r>
      <rPr>
        <sz val="14"/>
        <rFont val="宋体"/>
        <charset val="134"/>
      </rPr>
      <t>型地缝刷</t>
    </r>
  </si>
  <si>
    <t>洗锅刷</t>
  </si>
  <si>
    <r>
      <rPr>
        <sz val="14"/>
        <color indexed="8"/>
        <rFont val="宋体"/>
        <charset val="134"/>
      </rPr>
      <t>长</t>
    </r>
    <r>
      <rPr>
        <sz val="14"/>
        <color rgb="FF000000"/>
        <rFont val="宋体"/>
        <charset val="0"/>
      </rPr>
      <t>100cm</t>
    </r>
    <r>
      <rPr>
        <sz val="14"/>
        <color indexed="8"/>
        <rFont val="宋体"/>
        <charset val="134"/>
      </rPr>
      <t>以上</t>
    </r>
  </si>
  <si>
    <r>
      <rPr>
        <sz val="14"/>
        <rFont val="宋体"/>
        <charset val="0"/>
      </rPr>
      <t>304</t>
    </r>
    <r>
      <rPr>
        <sz val="14"/>
        <rFont val="宋体"/>
        <charset val="134"/>
      </rPr>
      <t>不锈钢锅刷</t>
    </r>
  </si>
  <si>
    <t>海绵擦</t>
  </si>
  <si>
    <r>
      <rPr>
        <sz val="14"/>
        <color rgb="FF000000"/>
        <rFont val="宋体"/>
        <charset val="0"/>
      </rPr>
      <t>80</t>
    </r>
    <r>
      <rPr>
        <sz val="14"/>
        <color indexed="8"/>
        <rFont val="宋体"/>
        <charset val="134"/>
      </rPr>
      <t>片</t>
    </r>
    <r>
      <rPr>
        <sz val="14"/>
        <color rgb="FF000000"/>
        <rFont val="宋体"/>
        <charset val="0"/>
      </rPr>
      <t>/</t>
    </r>
    <r>
      <rPr>
        <sz val="14"/>
        <color indexed="8"/>
        <rFont val="宋体"/>
        <charset val="134"/>
      </rPr>
      <t>包</t>
    </r>
  </si>
  <si>
    <t>百洁布</t>
  </si>
  <si>
    <r>
      <rPr>
        <sz val="14"/>
        <color indexed="8"/>
        <rFont val="宋体"/>
        <charset val="134"/>
      </rPr>
      <t>天然木浆棉百洁布</t>
    </r>
    <r>
      <rPr>
        <sz val="14"/>
        <color rgb="FF000000"/>
        <rFont val="宋体"/>
        <charset val="0"/>
      </rPr>
      <t>5</t>
    </r>
    <r>
      <rPr>
        <sz val="14"/>
        <color indexed="8"/>
        <rFont val="宋体"/>
        <charset val="134"/>
      </rPr>
      <t>片装</t>
    </r>
  </si>
  <si>
    <t>丝瓜络</t>
  </si>
  <si>
    <t>飘逸壶</t>
  </si>
  <si>
    <t>分类垃圾桶</t>
  </si>
  <si>
    <r>
      <rPr>
        <sz val="14"/>
        <color indexed="8"/>
        <rFont val="宋体"/>
        <charset val="134"/>
      </rPr>
      <t>不锈钢；大号脚踏带盖；</t>
    </r>
    <r>
      <rPr>
        <sz val="14"/>
        <color rgb="FF000000"/>
        <rFont val="宋体"/>
        <charset val="0"/>
      </rPr>
      <t>18L</t>
    </r>
    <r>
      <rPr>
        <sz val="14"/>
        <color indexed="8"/>
        <rFont val="宋体"/>
        <charset val="134"/>
      </rPr>
      <t>；其他垃圾</t>
    </r>
    <r>
      <rPr>
        <sz val="14"/>
        <color rgb="FF000000"/>
        <rFont val="宋体"/>
        <charset val="0"/>
      </rPr>
      <t>+</t>
    </r>
    <r>
      <rPr>
        <sz val="14"/>
        <color indexed="8"/>
        <rFont val="宋体"/>
        <charset val="134"/>
      </rPr>
      <t>可回收物</t>
    </r>
  </si>
  <si>
    <t>塑料周转箱</t>
  </si>
  <si>
    <r>
      <rPr>
        <sz val="14"/>
        <rFont val="宋体"/>
        <charset val="134"/>
      </rPr>
      <t>收纳箱物料盒收纳盒</t>
    </r>
    <r>
      <rPr>
        <sz val="14"/>
        <rFont val="宋体"/>
        <charset val="0"/>
      </rPr>
      <t xml:space="preserve"> </t>
    </r>
    <r>
      <rPr>
        <sz val="14"/>
        <rFont val="宋体"/>
        <charset val="134"/>
      </rPr>
      <t>蓝色</t>
    </r>
    <r>
      <rPr>
        <sz val="14"/>
        <rFont val="宋体"/>
        <charset val="0"/>
      </rPr>
      <t>650*400*150</t>
    </r>
  </si>
  <si>
    <t>金橡牌水鞋</t>
  </si>
  <si>
    <r>
      <rPr>
        <sz val="14"/>
        <color indexed="8"/>
        <rFont val="宋体"/>
        <charset val="134"/>
      </rPr>
      <t>鞋底：牛筋大底；内里：透气棉布；材质：</t>
    </r>
    <r>
      <rPr>
        <sz val="14"/>
        <color rgb="FF000000"/>
        <rFont val="宋体"/>
        <charset val="0"/>
      </rPr>
      <t>PVC</t>
    </r>
  </si>
  <si>
    <t>双</t>
  </si>
  <si>
    <t>小垃圾袋</t>
  </si>
  <si>
    <r>
      <rPr>
        <sz val="14"/>
        <rFont val="宋体"/>
        <charset val="134"/>
      </rPr>
      <t>手提式；加厚；黑色背心带；</t>
    </r>
    <r>
      <rPr>
        <sz val="14"/>
        <rFont val="宋体"/>
        <charset val="0"/>
      </rPr>
      <t>32*52cm</t>
    </r>
    <r>
      <rPr>
        <sz val="14"/>
        <rFont val="宋体"/>
        <charset val="134"/>
      </rPr>
      <t>；</t>
    </r>
    <r>
      <rPr>
        <sz val="14"/>
        <rFont val="宋体"/>
        <charset val="0"/>
      </rPr>
      <t>50</t>
    </r>
    <r>
      <rPr>
        <sz val="14"/>
        <rFont val="宋体"/>
        <charset val="134"/>
      </rPr>
      <t>个</t>
    </r>
  </si>
  <si>
    <t>扎</t>
  </si>
  <si>
    <t>大垃圾袋</t>
  </si>
  <si>
    <r>
      <rPr>
        <sz val="14"/>
        <rFont val="宋体"/>
        <charset val="0"/>
      </rPr>
      <t>90*110cm</t>
    </r>
    <r>
      <rPr>
        <sz val="14"/>
        <rFont val="宋体"/>
        <charset val="134"/>
      </rPr>
      <t>；</t>
    </r>
    <r>
      <rPr>
        <sz val="14"/>
        <rFont val="宋体"/>
        <charset val="0"/>
      </rPr>
      <t>50</t>
    </r>
    <r>
      <rPr>
        <sz val="14"/>
        <rFont val="宋体"/>
        <charset val="134"/>
      </rPr>
      <t>个；加厚</t>
    </r>
  </si>
  <si>
    <t>中垃圾袋</t>
  </si>
  <si>
    <r>
      <rPr>
        <sz val="14"/>
        <rFont val="宋体"/>
        <charset val="0"/>
      </rPr>
      <t>70*83cm</t>
    </r>
    <r>
      <rPr>
        <sz val="14"/>
        <rFont val="宋体"/>
        <charset val="134"/>
      </rPr>
      <t>；加厚；</t>
    </r>
    <r>
      <rPr>
        <sz val="14"/>
        <rFont val="宋体"/>
        <charset val="0"/>
      </rPr>
      <t>50</t>
    </r>
    <r>
      <rPr>
        <sz val="14"/>
        <rFont val="宋体"/>
        <charset val="134"/>
      </rPr>
      <t>只装</t>
    </r>
  </si>
  <si>
    <t>食用小苏打粉</t>
  </si>
  <si>
    <r>
      <rPr>
        <sz val="14"/>
        <rFont val="宋体"/>
        <charset val="0"/>
      </rPr>
      <t>185g/</t>
    </r>
    <r>
      <rPr>
        <sz val="14"/>
        <rFont val="宋体"/>
        <charset val="134"/>
      </rPr>
      <t>瓶；清洁杯具用</t>
    </r>
  </si>
  <si>
    <t>食品留样盒</t>
  </si>
  <si>
    <r>
      <rPr>
        <sz val="14"/>
        <color rgb="FF000000"/>
        <rFont val="宋体"/>
        <charset val="0"/>
      </rPr>
      <t>6</t>
    </r>
    <r>
      <rPr>
        <sz val="14"/>
        <color indexed="8"/>
        <rFont val="宋体"/>
        <charset val="134"/>
      </rPr>
      <t>格组合</t>
    </r>
    <r>
      <rPr>
        <sz val="14"/>
        <color rgb="FF000000"/>
        <rFont val="宋体"/>
        <charset val="0"/>
      </rPr>
      <t>1800ml(</t>
    </r>
    <r>
      <rPr>
        <sz val="14"/>
        <color indexed="8"/>
        <rFont val="宋体"/>
        <charset val="134"/>
      </rPr>
      <t>配标签）</t>
    </r>
  </si>
  <si>
    <t>食品级手套</t>
  </si>
  <si>
    <r>
      <rPr>
        <sz val="14"/>
        <color rgb="FF000000"/>
        <rFont val="宋体"/>
        <charset val="0"/>
      </rPr>
      <t>PVC</t>
    </r>
    <r>
      <rPr>
        <sz val="14"/>
        <color indexed="8"/>
        <rFont val="宋体"/>
        <charset val="134"/>
      </rPr>
      <t>；一次性；</t>
    </r>
    <r>
      <rPr>
        <sz val="14"/>
        <color rgb="FF000000"/>
        <rFont val="宋体"/>
        <charset val="0"/>
      </rPr>
      <t>100</t>
    </r>
    <r>
      <rPr>
        <sz val="14"/>
        <color indexed="8"/>
        <rFont val="宋体"/>
        <charset val="134"/>
      </rPr>
      <t>只</t>
    </r>
    <r>
      <rPr>
        <sz val="14"/>
        <color rgb="FF000000"/>
        <rFont val="宋体"/>
        <charset val="0"/>
      </rPr>
      <t>/</t>
    </r>
    <r>
      <rPr>
        <sz val="14"/>
        <color indexed="8"/>
        <rFont val="宋体"/>
        <charset val="134"/>
      </rPr>
      <t>盒；透明</t>
    </r>
  </si>
  <si>
    <t>长手套</t>
  </si>
  <si>
    <r>
      <rPr>
        <sz val="14"/>
        <color indexed="8"/>
        <rFont val="宋体"/>
        <charset val="134"/>
      </rPr>
      <t>乳胶；特厚；</t>
    </r>
    <r>
      <rPr>
        <sz val="14"/>
        <color rgb="FF000000"/>
        <rFont val="宋体"/>
        <charset val="0"/>
      </rPr>
      <t>95</t>
    </r>
    <r>
      <rPr>
        <sz val="14"/>
        <color indexed="8"/>
        <rFont val="宋体"/>
        <charset val="134"/>
      </rPr>
      <t>克</t>
    </r>
  </si>
  <si>
    <t>对</t>
  </si>
  <si>
    <t>围裙</t>
  </si>
  <si>
    <t>加厚；防水防油；透明</t>
  </si>
  <si>
    <t>餐夹</t>
  </si>
  <si>
    <r>
      <rPr>
        <sz val="14"/>
        <color indexed="8"/>
        <rFont val="宋体"/>
        <charset val="134"/>
      </rPr>
      <t>不锈钢；长度</t>
    </r>
    <r>
      <rPr>
        <sz val="14"/>
        <color rgb="FF000000"/>
        <rFont val="宋体"/>
        <charset val="0"/>
      </rPr>
      <t>26cm</t>
    </r>
    <r>
      <rPr>
        <sz val="14"/>
        <color indexed="8"/>
        <rFont val="宋体"/>
        <charset val="134"/>
      </rPr>
      <t>，</t>
    </r>
    <r>
      <rPr>
        <sz val="14"/>
        <color rgb="FF000000"/>
        <rFont val="宋体"/>
        <charset val="0"/>
      </rPr>
      <t>304</t>
    </r>
    <r>
      <rPr>
        <sz val="14"/>
        <color indexed="8"/>
        <rFont val="宋体"/>
        <charset val="134"/>
      </rPr>
      <t>不锈钢</t>
    </r>
  </si>
  <si>
    <t>物斗</t>
  </si>
  <si>
    <r>
      <rPr>
        <sz val="14"/>
        <color indexed="8"/>
        <rFont val="宋体"/>
        <charset val="134"/>
      </rPr>
      <t>不锈钢</t>
    </r>
    <r>
      <rPr>
        <sz val="14"/>
        <color rgb="FF000000"/>
        <rFont val="宋体"/>
        <charset val="0"/>
      </rPr>
      <t>304</t>
    </r>
    <r>
      <rPr>
        <sz val="14"/>
        <color indexed="8"/>
        <rFont val="宋体"/>
        <charset val="134"/>
      </rPr>
      <t>；长度</t>
    </r>
    <r>
      <rPr>
        <sz val="14"/>
        <color rgb="FF000000"/>
        <rFont val="宋体"/>
        <charset val="0"/>
      </rPr>
      <t>16cm</t>
    </r>
  </si>
  <si>
    <t>毛巾</t>
  </si>
  <si>
    <r>
      <rPr>
        <sz val="14"/>
        <rFont val="宋体"/>
        <charset val="134"/>
      </rPr>
      <t>蓝色；</t>
    </r>
    <r>
      <rPr>
        <sz val="14"/>
        <rFont val="宋体"/>
        <charset val="0"/>
      </rPr>
      <t>35cm*70cm</t>
    </r>
  </si>
  <si>
    <t>茶巾</t>
  </si>
  <si>
    <t>30*30cm</t>
  </si>
  <si>
    <t>保鲜膜</t>
  </si>
  <si>
    <r>
      <rPr>
        <sz val="14"/>
        <color rgb="FF000000"/>
        <rFont val="宋体"/>
        <charset val="0"/>
      </rPr>
      <t>PVC</t>
    </r>
    <r>
      <rPr>
        <sz val="14"/>
        <color indexed="8"/>
        <rFont val="宋体"/>
        <charset val="134"/>
      </rPr>
      <t>材质</t>
    </r>
    <r>
      <rPr>
        <sz val="14"/>
        <color rgb="FF000000"/>
        <rFont val="宋体"/>
        <charset val="0"/>
      </rPr>
      <t xml:space="preserve"> 400m*45cm</t>
    </r>
  </si>
  <si>
    <t>粘钩</t>
  </si>
  <si>
    <t>自锁式尼龙扎带</t>
  </si>
  <si>
    <r>
      <rPr>
        <sz val="14"/>
        <color indexed="8"/>
        <rFont val="宋体"/>
        <charset val="134"/>
      </rPr>
      <t>自锁式尼龙扎带；</t>
    </r>
    <r>
      <rPr>
        <sz val="14"/>
        <color rgb="FF000000"/>
        <rFont val="宋体"/>
        <charset val="0"/>
      </rPr>
      <t>200</t>
    </r>
    <r>
      <rPr>
        <sz val="14"/>
        <color indexed="8"/>
        <rFont val="宋体"/>
        <charset val="134"/>
      </rPr>
      <t>支</t>
    </r>
  </si>
  <si>
    <t>红地毯</t>
  </si>
  <si>
    <r>
      <rPr>
        <sz val="14"/>
        <color indexed="8"/>
        <rFont val="宋体"/>
        <charset val="134"/>
      </rPr>
      <t>长</t>
    </r>
    <r>
      <rPr>
        <sz val="14"/>
        <color rgb="FF000000"/>
        <rFont val="宋体"/>
        <charset val="0"/>
      </rPr>
      <t>180cm*</t>
    </r>
    <r>
      <rPr>
        <sz val="14"/>
        <color indexed="8"/>
        <rFont val="宋体"/>
        <charset val="134"/>
      </rPr>
      <t>宽</t>
    </r>
    <r>
      <rPr>
        <sz val="14"/>
        <color rgb="FF000000"/>
        <rFont val="宋体"/>
        <charset val="0"/>
      </rPr>
      <t>80cm</t>
    </r>
    <r>
      <rPr>
        <sz val="14"/>
        <color indexed="8"/>
        <rFont val="宋体"/>
        <charset val="134"/>
      </rPr>
      <t>；绒面</t>
    </r>
  </si>
  <si>
    <t>食堂使用</t>
  </si>
  <si>
    <t>灰地垫</t>
  </si>
  <si>
    <r>
      <rPr>
        <sz val="14"/>
        <color indexed="8"/>
        <rFont val="宋体"/>
        <charset val="134"/>
      </rPr>
      <t>长</t>
    </r>
    <r>
      <rPr>
        <sz val="14"/>
        <color rgb="FF000000"/>
        <rFont val="宋体"/>
        <charset val="0"/>
      </rPr>
      <t>180cm*</t>
    </r>
    <r>
      <rPr>
        <sz val="14"/>
        <color indexed="8"/>
        <rFont val="宋体"/>
        <charset val="134"/>
      </rPr>
      <t>宽</t>
    </r>
    <r>
      <rPr>
        <sz val="14"/>
        <color rgb="FF000000"/>
        <rFont val="宋体"/>
        <charset val="0"/>
      </rPr>
      <t>80cm</t>
    </r>
    <r>
      <rPr>
        <sz val="14"/>
        <color indexed="8"/>
        <rFont val="宋体"/>
        <charset val="134"/>
      </rPr>
      <t>；加密胶圈</t>
    </r>
  </si>
  <si>
    <r>
      <rPr>
        <sz val="14"/>
        <color indexed="8"/>
        <rFont val="宋体"/>
        <charset val="134"/>
      </rPr>
      <t>红色绒面；</t>
    </r>
    <r>
      <rPr>
        <sz val="14"/>
        <color rgb="FF000000"/>
        <rFont val="宋体"/>
        <charset val="0"/>
      </rPr>
      <t>300cm*180cm</t>
    </r>
  </si>
  <si>
    <t>本部门口</t>
  </si>
  <si>
    <r>
      <rPr>
        <sz val="14"/>
        <color indexed="8"/>
        <rFont val="宋体"/>
        <charset val="134"/>
      </rPr>
      <t>红色绒面；</t>
    </r>
    <r>
      <rPr>
        <sz val="14"/>
        <color rgb="FF000000"/>
        <rFont val="宋体"/>
        <charset val="0"/>
      </rPr>
      <t>240cm*120cm</t>
    </r>
  </si>
  <si>
    <t>本部过道</t>
  </si>
  <si>
    <r>
      <rPr>
        <sz val="14"/>
        <color indexed="8"/>
        <rFont val="宋体"/>
        <charset val="134"/>
      </rPr>
      <t>红色绒面；长</t>
    </r>
    <r>
      <rPr>
        <sz val="14"/>
        <color rgb="FF000000"/>
        <rFont val="宋体"/>
        <charset val="0"/>
      </rPr>
      <t>120cm*</t>
    </r>
    <r>
      <rPr>
        <sz val="14"/>
        <color indexed="8"/>
        <rFont val="宋体"/>
        <charset val="134"/>
      </rPr>
      <t>宽</t>
    </r>
    <r>
      <rPr>
        <sz val="14"/>
        <color rgb="FF000000"/>
        <rFont val="宋体"/>
        <charset val="0"/>
      </rPr>
      <t>80cm</t>
    </r>
  </si>
  <si>
    <t>本部侧面</t>
  </si>
  <si>
    <r>
      <rPr>
        <sz val="14"/>
        <color indexed="8"/>
        <rFont val="宋体"/>
        <charset val="134"/>
      </rPr>
      <t>灰色</t>
    </r>
    <r>
      <rPr>
        <sz val="14"/>
        <color rgb="FF000000"/>
        <rFont val="宋体"/>
        <charset val="0"/>
      </rPr>
      <t xml:space="preserve"> </t>
    </r>
    <r>
      <rPr>
        <sz val="14"/>
        <color indexed="8"/>
        <rFont val="宋体"/>
        <charset val="134"/>
      </rPr>
      <t>加密胶圈长</t>
    </r>
    <r>
      <rPr>
        <sz val="14"/>
        <color rgb="FF000000"/>
        <rFont val="宋体"/>
        <charset val="0"/>
      </rPr>
      <t>120cm*</t>
    </r>
    <r>
      <rPr>
        <sz val="14"/>
        <color indexed="8"/>
        <rFont val="宋体"/>
        <charset val="134"/>
      </rPr>
      <t>宽</t>
    </r>
    <r>
      <rPr>
        <sz val="14"/>
        <color rgb="FF000000"/>
        <rFont val="宋体"/>
        <charset val="0"/>
      </rPr>
      <t>80cm</t>
    </r>
  </si>
  <si>
    <t>切肉刀</t>
  </si>
  <si>
    <r>
      <rPr>
        <sz val="14"/>
        <color indexed="8"/>
        <rFont val="宋体"/>
        <charset val="134"/>
      </rPr>
      <t>全长</t>
    </r>
    <r>
      <rPr>
        <sz val="14"/>
        <color rgb="FF000000"/>
        <rFont val="宋体"/>
        <charset val="0"/>
      </rPr>
      <t>311mm</t>
    </r>
    <r>
      <rPr>
        <sz val="14"/>
        <color indexed="8"/>
        <rFont val="宋体"/>
        <charset val="134"/>
      </rPr>
      <t>；刀长</t>
    </r>
    <r>
      <rPr>
        <sz val="14"/>
        <color rgb="FF000000"/>
        <rFont val="宋体"/>
        <charset val="0"/>
      </rPr>
      <t>185mm</t>
    </r>
  </si>
  <si>
    <t>环保手提袋</t>
  </si>
  <si>
    <t>300*380*100mm</t>
  </si>
  <si>
    <t>乒乓球</t>
  </si>
  <si>
    <r>
      <rPr>
        <sz val="14"/>
        <color rgb="FF000000"/>
        <rFont val="宋体"/>
        <charset val="0"/>
      </rPr>
      <t>100</t>
    </r>
    <r>
      <rPr>
        <sz val="14"/>
        <color indexed="8"/>
        <rFont val="宋体"/>
        <charset val="134"/>
      </rPr>
      <t>个；一星</t>
    </r>
  </si>
  <si>
    <t>清新剂</t>
  </si>
  <si>
    <t>200ml</t>
  </si>
  <si>
    <t>卫生间专用</t>
  </si>
  <si>
    <t>空气清新剂喷雾</t>
  </si>
  <si>
    <t>300ML</t>
  </si>
  <si>
    <t>香薰机</t>
  </si>
  <si>
    <r>
      <rPr>
        <sz val="14"/>
        <color indexed="8"/>
        <rFont val="宋体"/>
        <charset val="134"/>
      </rPr>
      <t>支持</t>
    </r>
    <r>
      <rPr>
        <sz val="14"/>
        <color rgb="FF000000"/>
        <rFont val="宋体"/>
        <charset val="0"/>
      </rPr>
      <t>APP</t>
    </r>
    <r>
      <rPr>
        <sz val="14"/>
        <color indexed="8"/>
        <rFont val="宋体"/>
        <charset val="134"/>
      </rPr>
      <t>控制</t>
    </r>
  </si>
  <si>
    <t>地拖桶</t>
  </si>
  <si>
    <t>加厚宽家用拖把桶脱水桶懒人免水洗拖地神器长方形手提塑料挤水桶</t>
  </si>
  <si>
    <t>抽水器</t>
  </si>
  <si>
    <t>电动驱动</t>
  </si>
  <si>
    <t>一次性丁腈手套</t>
  </si>
  <si>
    <r>
      <rPr>
        <sz val="14"/>
        <color rgb="FF000000"/>
        <rFont val="宋体"/>
        <charset val="0"/>
      </rPr>
      <t>XL</t>
    </r>
    <r>
      <rPr>
        <sz val="14"/>
        <color indexed="8"/>
        <rFont val="宋体"/>
        <charset val="134"/>
      </rPr>
      <t>；食品级；白色；</t>
    </r>
    <r>
      <rPr>
        <sz val="14"/>
        <color rgb="FF000000"/>
        <rFont val="宋体"/>
        <charset val="0"/>
      </rPr>
      <t>100</t>
    </r>
    <r>
      <rPr>
        <sz val="14"/>
        <color indexed="8"/>
        <rFont val="宋体"/>
        <charset val="134"/>
      </rPr>
      <t>只</t>
    </r>
    <r>
      <rPr>
        <sz val="14"/>
        <color rgb="FF000000"/>
        <rFont val="宋体"/>
        <charset val="0"/>
      </rPr>
      <t>/</t>
    </r>
    <r>
      <rPr>
        <sz val="14"/>
        <color indexed="8"/>
        <rFont val="宋体"/>
        <charset val="134"/>
      </rPr>
      <t>盒</t>
    </r>
  </si>
  <si>
    <t>磨刀石</t>
  </si>
  <si>
    <t>方筛</t>
  </si>
  <si>
    <r>
      <rPr>
        <sz val="14"/>
        <color indexed="8"/>
        <rFont val="宋体"/>
        <charset val="134"/>
      </rPr>
      <t>白色</t>
    </r>
    <r>
      <rPr>
        <sz val="14"/>
        <color rgb="FF000000"/>
        <rFont val="宋体"/>
        <charset val="0"/>
      </rPr>
      <t>PE</t>
    </r>
    <r>
      <rPr>
        <sz val="14"/>
        <color indexed="8"/>
        <rFont val="宋体"/>
        <charset val="134"/>
      </rPr>
      <t>塑胶；</t>
    </r>
    <r>
      <rPr>
        <sz val="14"/>
        <color rgb="FF000000"/>
        <rFont val="宋体"/>
        <charset val="0"/>
      </rPr>
      <t>38*27*12cm</t>
    </r>
    <r>
      <rPr>
        <sz val="14"/>
        <color indexed="8"/>
        <rFont val="宋体"/>
        <charset val="134"/>
      </rPr>
      <t>以上</t>
    </r>
  </si>
  <si>
    <t>圆筛</t>
  </si>
  <si>
    <r>
      <rPr>
        <sz val="14"/>
        <color indexed="8"/>
        <rFont val="宋体"/>
        <charset val="134"/>
      </rPr>
      <t>白色</t>
    </r>
    <r>
      <rPr>
        <sz val="14"/>
        <color rgb="FF000000"/>
        <rFont val="宋体"/>
        <charset val="0"/>
      </rPr>
      <t>PE</t>
    </r>
    <r>
      <rPr>
        <sz val="14"/>
        <color indexed="8"/>
        <rFont val="宋体"/>
        <charset val="134"/>
      </rPr>
      <t>塑胶；直径</t>
    </r>
    <r>
      <rPr>
        <sz val="14"/>
        <color rgb="FF000000"/>
        <rFont val="宋体"/>
        <charset val="0"/>
      </rPr>
      <t>41CM</t>
    </r>
  </si>
  <si>
    <t>不锈钢漏勺</t>
  </si>
  <si>
    <r>
      <rPr>
        <sz val="14"/>
        <color indexed="8"/>
        <rFont val="宋体"/>
        <charset val="134"/>
      </rPr>
      <t>直径</t>
    </r>
    <r>
      <rPr>
        <sz val="14"/>
        <color rgb="FF000000"/>
        <rFont val="宋体"/>
        <charset val="0"/>
      </rPr>
      <t>32cm</t>
    </r>
  </si>
  <si>
    <t>大锅长柄铲</t>
  </si>
  <si>
    <r>
      <rPr>
        <sz val="14"/>
        <color indexed="8"/>
        <rFont val="宋体"/>
        <charset val="134"/>
      </rPr>
      <t>长</t>
    </r>
    <r>
      <rPr>
        <sz val="14"/>
        <color rgb="FF000000"/>
        <rFont val="宋体"/>
        <charset val="0"/>
      </rPr>
      <t>1.5</t>
    </r>
    <r>
      <rPr>
        <sz val="14"/>
        <color indexed="8"/>
        <rFont val="宋体"/>
        <charset val="134"/>
      </rPr>
      <t>米</t>
    </r>
  </si>
  <si>
    <r>
      <rPr>
        <sz val="14"/>
        <color rgb="FF000000"/>
        <rFont val="宋体"/>
        <charset val="0"/>
      </rPr>
      <t>“</t>
    </r>
    <r>
      <rPr>
        <sz val="14"/>
        <color indexed="8"/>
        <rFont val="宋体"/>
        <charset val="134"/>
      </rPr>
      <t>生日快乐</t>
    </r>
    <r>
      <rPr>
        <sz val="14"/>
        <color rgb="FF000000"/>
        <rFont val="宋体"/>
        <charset val="0"/>
      </rPr>
      <t>”</t>
    </r>
    <r>
      <rPr>
        <sz val="14"/>
        <color indexed="8"/>
        <rFont val="宋体"/>
        <charset val="134"/>
      </rPr>
      <t>模具</t>
    </r>
  </si>
  <si>
    <t>3.2-4cm</t>
  </si>
  <si>
    <t>煎蛋模具</t>
  </si>
  <si>
    <r>
      <rPr>
        <sz val="14"/>
        <color rgb="FF000000"/>
        <rFont val="宋体"/>
        <charset val="0"/>
      </rPr>
      <t>304</t>
    </r>
    <r>
      <rPr>
        <sz val="14"/>
        <color indexed="8"/>
        <rFont val="宋体"/>
        <charset val="134"/>
      </rPr>
      <t>不锈钢</t>
    </r>
  </si>
  <si>
    <t>烧碱</t>
  </si>
  <si>
    <t>可回收垃圾桶</t>
  </si>
  <si>
    <t>240L</t>
  </si>
  <si>
    <t>餐余垃圾桶</t>
  </si>
  <si>
    <r>
      <rPr>
        <sz val="14"/>
        <color rgb="FF000000"/>
        <rFont val="宋体"/>
        <charset val="0"/>
      </rPr>
      <t>pe</t>
    </r>
    <r>
      <rPr>
        <sz val="14"/>
        <color indexed="8"/>
        <rFont val="宋体"/>
        <charset val="134"/>
      </rPr>
      <t>砧板</t>
    </r>
  </si>
  <si>
    <r>
      <rPr>
        <sz val="14"/>
        <color rgb="FF000000"/>
        <rFont val="宋体"/>
        <charset val="0"/>
      </rPr>
      <t>45*30*1cm</t>
    </r>
    <r>
      <rPr>
        <sz val="14"/>
        <color indexed="8"/>
        <rFont val="宋体"/>
        <charset val="134"/>
      </rPr>
      <t>；双面抗菌</t>
    </r>
  </si>
  <si>
    <t>一次性口罩</t>
  </si>
  <si>
    <r>
      <rPr>
        <sz val="14"/>
        <color rgb="FF000000"/>
        <rFont val="宋体"/>
        <charset val="0"/>
      </rPr>
      <t>100</t>
    </r>
    <r>
      <rPr>
        <sz val="14"/>
        <color indexed="8"/>
        <rFont val="宋体"/>
        <charset val="134"/>
      </rPr>
      <t>只</t>
    </r>
    <r>
      <rPr>
        <sz val="14"/>
        <color rgb="FF000000"/>
        <rFont val="宋体"/>
        <charset val="0"/>
      </rPr>
      <t>/</t>
    </r>
    <r>
      <rPr>
        <sz val="14"/>
        <color indexed="8"/>
        <rFont val="宋体"/>
        <charset val="134"/>
      </rPr>
      <t>盒，独立包装</t>
    </r>
  </si>
  <si>
    <t>合计（不含税）：       元</t>
  </si>
  <si>
    <t xml:space="preserve">供应商（加盖公章）  </t>
  </si>
  <si>
    <t>1.本次所报价格为不含销项税额，包含报价人完成合同义务（含报价人代缴代扣、施工、采购货物等所产生的价税）的其他全部费用。本采购项目的销项税额由采购人承担，不计入报价。报价均包括但不限于以下内容涉及的费用：包含本合同项下所供货物及其的附件、备品备件的采购、制造、检测、试验、送货、装卸（含二次搬运至采购人指定仓储地点）、安装调试、保险、现场仓储、免费上门提供售后服务及报价人销项税额以外的税费等相关服务的全部费用。
2.不含税报价不得高于本项目不含税总采购限价66,343.40元，否则视为无效报价。
3.分项报价表与总价报价表不一致的，以总价报价表为准，调整分项报价表。
4.本报价表不允许调整，擅自修改，将视为无效报价。</t>
  </si>
  <si>
    <t>交货地址：
1.公司本部：广东省东莞市南城街道滨河路100号（无电梯）
2.第一工程管理处：东莞市范围内
3.第二工程管理处：东莞市范围内
4.第三工程管理处：东莞市范围内
5.污泥处置管理处：东莞市范围内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</si>
</sst>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color theme="1"/>
      <name val="宋体"/>
      <charset val="134"/>
      <scheme val="minor"/>
    </font>
    <font>
      <sz val="14"/>
      <name val="仿宋_GB2312"/>
      <charset val="134"/>
    </font>
    <font>
      <sz val="11"/>
      <name val="仿宋_GB2312"/>
      <charset val="134"/>
    </font>
    <font>
      <sz val="12"/>
      <name val="宋体"/>
      <charset val="134"/>
      <scheme val="minor"/>
    </font>
    <font>
      <sz val="14"/>
      <name val="宋体"/>
      <charset val="134"/>
    </font>
    <font>
      <sz val="11"/>
      <name val="Times New Roman"/>
      <charset val="0"/>
    </font>
    <font>
      <sz val="18"/>
      <name val="方正小标宋简体"/>
      <charset val="134"/>
    </font>
    <font>
      <sz val="14"/>
      <name val="黑体"/>
      <charset val="0"/>
    </font>
    <font>
      <sz val="14"/>
      <color rgb="FF000000"/>
      <name val="黑体"/>
      <charset val="0"/>
    </font>
    <font>
      <sz val="14"/>
      <color rgb="FF000000"/>
      <name val="宋体"/>
      <charset val="134"/>
    </font>
    <font>
      <sz val="14"/>
      <name val="宋体"/>
      <charset val="0"/>
    </font>
    <font>
      <sz val="14"/>
      <color rgb="FF000000"/>
      <name val="宋体"/>
      <charset val="0"/>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4" borderId="12" applyNumberFormat="0" applyAlignment="0" applyProtection="0">
      <alignment vertical="center"/>
    </xf>
    <xf numFmtId="0" fontId="23" fillId="5" borderId="13" applyNumberFormat="0" applyAlignment="0" applyProtection="0">
      <alignment vertical="center"/>
    </xf>
    <xf numFmtId="0" fontId="24" fillId="5" borderId="12" applyNumberFormat="0" applyAlignment="0" applyProtection="0">
      <alignment vertical="center"/>
    </xf>
    <xf numFmtId="0" fontId="25" fillId="6"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3" fillId="0" borderId="0"/>
    <xf numFmtId="0" fontId="13" fillId="0" borderId="0">
      <alignment vertical="center"/>
    </xf>
  </cellStyleXfs>
  <cellXfs count="70">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xf numFmtId="0" fontId="0" fillId="0" borderId="0" xfId="0" applyFill="1"/>
    <xf numFmtId="0" fontId="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176" fontId="4" fillId="0" borderId="3" xfId="0" applyNumberFormat="1" applyFont="1" applyFill="1" applyBorder="1" applyAlignment="1">
      <alignment horizontal="center" vertical="center" wrapText="1"/>
    </xf>
    <xf numFmtId="58"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xf numFmtId="0" fontId="4" fillId="0" borderId="3"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176"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4"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5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50" applyFont="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1" fillId="0" borderId="5" xfId="0" applyNumberFormat="1"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2"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176" fontId="12"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7" xfId="0" applyNumberFormat="1" applyFont="1" applyFill="1" applyBorder="1" applyAlignment="1">
      <alignment horizontal="center" vertical="center" wrapText="1"/>
    </xf>
    <xf numFmtId="0" fontId="12" fillId="2" borderId="7" xfId="0" applyNumberFormat="1" applyFont="1" applyFill="1" applyBorder="1" applyAlignment="1">
      <alignment horizontal="center" vertical="center" wrapText="1"/>
    </xf>
    <xf numFmtId="0" fontId="12" fillId="0" borderId="0" xfId="0" applyFont="1" applyFill="1" applyBorder="1" applyAlignment="1" applyProtection="1">
      <alignment horizontal="center" vertical="center" wrapText="1"/>
      <protection locked="0"/>
    </xf>
    <xf numFmtId="0" fontId="12" fillId="2" borderId="8" xfId="0" applyNumberFormat="1" applyFont="1" applyFill="1" applyBorder="1" applyAlignment="1">
      <alignment horizontal="center" vertical="center" wrapText="1"/>
    </xf>
    <xf numFmtId="0" fontId="12" fillId="0" borderId="8" xfId="0" applyFont="1" applyFill="1" applyBorder="1" applyAlignment="1" applyProtection="1">
      <alignment horizontal="center" vertical="center" wrapText="1"/>
      <protection locked="0"/>
    </xf>
    <xf numFmtId="0" fontId="12" fillId="2" borderId="1"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0" fontId="9" fillId="0" borderId="7" xfId="0" applyFont="1" applyFill="1" applyBorder="1" applyAlignment="1">
      <alignment horizontal="center" vertical="center" wrapText="1"/>
    </xf>
    <xf numFmtId="0" fontId="4" fillId="0" borderId="7" xfId="0" applyFont="1" applyFill="1" applyBorder="1" applyAlignment="1" applyProtection="1">
      <alignment horizontal="left" vertical="center" wrapText="1"/>
      <protection locked="0"/>
    </xf>
    <xf numFmtId="0" fontId="9" fillId="0" borderId="7" xfId="0" applyFont="1" applyFill="1" applyBorder="1" applyAlignment="1">
      <alignment horizontal="justify" vertical="center" wrapText="1"/>
    </xf>
    <xf numFmtId="0" fontId="11" fillId="0" borderId="7" xfId="0" applyFont="1" applyFill="1" applyBorder="1" applyAlignment="1">
      <alignment horizontal="justify" vertical="center" wrapText="1"/>
    </xf>
    <xf numFmtId="0" fontId="10" fillId="0" borderId="6" xfId="0" applyFont="1" applyFill="1" applyBorder="1" applyAlignment="1" applyProtection="1">
      <alignment horizontal="center" vertical="center" wrapText="1"/>
      <protection locked="0"/>
    </xf>
    <xf numFmtId="0" fontId="12" fillId="0" borderId="7" xfId="0" applyFont="1" applyFill="1" applyBorder="1" applyAlignment="1">
      <alignment horizontal="center" vertical="center" wrapText="1"/>
    </xf>
    <xf numFmtId="0" fontId="4" fillId="0" borderId="8"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700405</xdr:colOff>
      <xdr:row>52</xdr:row>
      <xdr:rowOff>0</xdr:rowOff>
    </xdr:from>
    <xdr:to>
      <xdr:col>8</xdr:col>
      <xdr:colOff>709295</xdr:colOff>
      <xdr:row>52</xdr:row>
      <xdr:rowOff>10160</xdr:rowOff>
    </xdr:to>
    <xdr:pic>
      <xdr:nvPicPr>
        <xdr:cNvPr id="2" name="ID_E334B2E47DC64F81BC14906E48D1C6CE" descr="upload_post_object_v2_660687403"/>
        <xdr:cNvPicPr>
          <a:picLocks noChangeAspect="1"/>
        </xdr:cNvPicPr>
      </xdr:nvPicPr>
      <xdr:blipFill>
        <a:blip r:embed="rId1"/>
        <a:stretch>
          <a:fillRect/>
        </a:stretch>
      </xdr:blipFill>
      <xdr:spPr>
        <a:xfrm>
          <a:off x="9302115" y="45751115"/>
          <a:ext cx="8890"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2"/>
  <sheetViews>
    <sheetView tabSelected="1" zoomScale="85" zoomScaleNormal="85" workbookViewId="0">
      <pane ySplit="2" topLeftCell="A159" activePane="bottomLeft" state="frozen"/>
      <selection/>
      <selection pane="bottomLeft" activeCell="K161" sqref="K161"/>
    </sheetView>
  </sheetViews>
  <sheetFormatPr defaultColWidth="11" defaultRowHeight="46.75" customHeight="1"/>
  <cols>
    <col min="1" max="1" width="5.60833333333333" style="2" customWidth="1"/>
    <col min="2" max="2" width="14.375" style="7" customWidth="1"/>
    <col min="3" max="3" width="36.225" style="8" customWidth="1"/>
    <col min="4" max="4" width="10.4666666666667" style="2" customWidth="1"/>
    <col min="5" max="5" width="6.11666666666667" style="2" customWidth="1"/>
    <col min="6" max="6" width="13.1166666666667" style="9" customWidth="1"/>
    <col min="7" max="7" width="11.775" style="8" customWidth="1"/>
    <col min="8" max="8" width="15.2" style="8" customWidth="1"/>
    <col min="9" max="9" width="22.8333333333333" style="2" customWidth="1"/>
    <col min="10" max="16384" width="11" style="2"/>
  </cols>
  <sheetData>
    <row r="1" customHeight="1" spans="1:10">
      <c r="A1" s="10" t="s">
        <v>0</v>
      </c>
      <c r="B1" s="10"/>
      <c r="C1" s="10"/>
      <c r="D1" s="10"/>
      <c r="E1" s="10"/>
      <c r="F1" s="10"/>
      <c r="G1" s="10"/>
      <c r="H1" s="10"/>
      <c r="I1" s="10"/>
      <c r="J1" s="10"/>
    </row>
    <row r="2" s="1" customFormat="1" ht="69.5" customHeight="1" spans="1:10">
      <c r="A2" s="11" t="s">
        <v>1</v>
      </c>
      <c r="B2" s="11" t="s">
        <v>2</v>
      </c>
      <c r="C2" s="11" t="s">
        <v>3</v>
      </c>
      <c r="D2" s="12" t="s">
        <v>4</v>
      </c>
      <c r="E2" s="11" t="s">
        <v>5</v>
      </c>
      <c r="F2" s="13" t="s">
        <v>6</v>
      </c>
      <c r="G2" s="13" t="s">
        <v>7</v>
      </c>
      <c r="H2" s="13" t="s">
        <v>8</v>
      </c>
      <c r="I2" s="13" t="s">
        <v>9</v>
      </c>
      <c r="J2" s="13" t="s">
        <v>10</v>
      </c>
    </row>
    <row r="3" ht="70" customHeight="1" spans="1:10">
      <c r="A3" s="14">
        <f>SUBTOTAL(103,$B$2:B2)*1</f>
        <v>1</v>
      </c>
      <c r="B3" s="14" t="s">
        <v>11</v>
      </c>
      <c r="C3" s="14" t="s">
        <v>12</v>
      </c>
      <c r="D3" s="14">
        <v>26</v>
      </c>
      <c r="E3" s="14" t="s">
        <v>13</v>
      </c>
      <c r="F3" s="15"/>
      <c r="G3" s="15"/>
      <c r="H3" s="16"/>
      <c r="I3" s="24"/>
      <c r="J3" s="14"/>
    </row>
    <row r="4" ht="70" customHeight="1" spans="1:10">
      <c r="A4" s="14">
        <f>SUBTOTAL(103,$B$2:B3)*1</f>
        <v>2</v>
      </c>
      <c r="B4" s="14" t="s">
        <v>14</v>
      </c>
      <c r="C4" s="17" t="s">
        <v>15</v>
      </c>
      <c r="D4" s="14">
        <v>19</v>
      </c>
      <c r="E4" s="14" t="s">
        <v>13</v>
      </c>
      <c r="F4" s="15"/>
      <c r="G4" s="15"/>
      <c r="H4" s="16"/>
      <c r="I4" s="24"/>
      <c r="J4" s="14"/>
    </row>
    <row r="5" ht="70" customHeight="1" spans="1:10">
      <c r="A5" s="14">
        <f>SUBTOTAL(103,$B$2:B4)*1</f>
        <v>3</v>
      </c>
      <c r="B5" s="14" t="s">
        <v>16</v>
      </c>
      <c r="C5" s="14" t="s">
        <v>17</v>
      </c>
      <c r="D5" s="14">
        <v>6</v>
      </c>
      <c r="E5" s="14" t="s">
        <v>13</v>
      </c>
      <c r="F5" s="15"/>
      <c r="G5" s="15"/>
      <c r="H5" s="16"/>
      <c r="I5" s="24"/>
      <c r="J5" s="14"/>
    </row>
    <row r="6" ht="70" customHeight="1" spans="1:10">
      <c r="A6" s="14">
        <f>SUBTOTAL(103,$B$2:B5)*1</f>
        <v>4</v>
      </c>
      <c r="B6" s="17" t="s">
        <v>18</v>
      </c>
      <c r="C6" s="17" t="s">
        <v>19</v>
      </c>
      <c r="D6" s="14">
        <v>2</v>
      </c>
      <c r="E6" s="17" t="s">
        <v>20</v>
      </c>
      <c r="F6" s="15"/>
      <c r="G6" s="15"/>
      <c r="H6" s="16"/>
      <c r="I6" s="24"/>
      <c r="J6" s="14"/>
    </row>
    <row r="7" ht="70" customHeight="1" spans="1:10">
      <c r="A7" s="14">
        <f>SUBTOTAL(103,$B$2:B6)*1</f>
        <v>5</v>
      </c>
      <c r="B7" s="17" t="s">
        <v>21</v>
      </c>
      <c r="C7" s="17" t="s">
        <v>22</v>
      </c>
      <c r="D7" s="14">
        <v>6</v>
      </c>
      <c r="E7" s="17" t="s">
        <v>13</v>
      </c>
      <c r="F7" s="15"/>
      <c r="G7" s="15"/>
      <c r="H7" s="16"/>
      <c r="I7" s="25"/>
      <c r="J7" s="14"/>
    </row>
    <row r="8" ht="70" customHeight="1" spans="1:10">
      <c r="A8" s="14">
        <f>SUBTOTAL(103,$B$2:B7)*1</f>
        <v>6</v>
      </c>
      <c r="B8" s="14" t="s">
        <v>23</v>
      </c>
      <c r="C8" s="14" t="s">
        <v>24</v>
      </c>
      <c r="D8" s="14">
        <v>5</v>
      </c>
      <c r="E8" s="14" t="s">
        <v>13</v>
      </c>
      <c r="F8" s="15"/>
      <c r="G8" s="15"/>
      <c r="H8" s="16"/>
      <c r="I8" s="24"/>
      <c r="J8" s="14"/>
    </row>
    <row r="9" ht="70" customHeight="1" spans="1:10">
      <c r="A9" s="14">
        <f>SUBTOTAL(103,$B$2:B8)*1</f>
        <v>7</v>
      </c>
      <c r="B9" s="17" t="s">
        <v>25</v>
      </c>
      <c r="C9" s="17" t="s">
        <v>26</v>
      </c>
      <c r="D9" s="14">
        <v>8</v>
      </c>
      <c r="E9" s="17" t="s">
        <v>27</v>
      </c>
      <c r="F9" s="15"/>
      <c r="G9" s="15"/>
      <c r="H9" s="16"/>
      <c r="I9" s="24"/>
      <c r="J9" s="14"/>
    </row>
    <row r="10" ht="70" customHeight="1" spans="1:10">
      <c r="A10" s="14">
        <v>8</v>
      </c>
      <c r="B10" s="17" t="s">
        <v>28</v>
      </c>
      <c r="C10" s="14" t="s">
        <v>29</v>
      </c>
      <c r="D10" s="14">
        <v>18</v>
      </c>
      <c r="E10" s="14" t="s">
        <v>13</v>
      </c>
      <c r="F10" s="15"/>
      <c r="G10" s="15"/>
      <c r="H10" s="16"/>
      <c r="I10" s="24"/>
      <c r="J10" s="14"/>
    </row>
    <row r="11" ht="70" customHeight="1" spans="1:10">
      <c r="A11" s="14">
        <f>SUBTOTAL(103,$B$2:B10)*1</f>
        <v>9</v>
      </c>
      <c r="B11" s="17" t="s">
        <v>28</v>
      </c>
      <c r="C11" s="14" t="s">
        <v>30</v>
      </c>
      <c r="D11" s="14">
        <v>11</v>
      </c>
      <c r="E11" s="14" t="s">
        <v>13</v>
      </c>
      <c r="F11" s="15"/>
      <c r="G11" s="15"/>
      <c r="H11" s="16"/>
      <c r="I11" s="24"/>
      <c r="J11" s="14"/>
    </row>
    <row r="12" ht="70" customHeight="1" spans="1:10">
      <c r="A12" s="14">
        <f>SUBTOTAL(103,$B$2:B11)*1</f>
        <v>10</v>
      </c>
      <c r="B12" s="14" t="s">
        <v>31</v>
      </c>
      <c r="C12" s="14" t="s">
        <v>32</v>
      </c>
      <c r="D12" s="14">
        <v>32</v>
      </c>
      <c r="E12" s="14" t="s">
        <v>33</v>
      </c>
      <c r="F12" s="15"/>
      <c r="G12" s="15"/>
      <c r="H12" s="16"/>
      <c r="I12" s="24"/>
      <c r="J12" s="14"/>
    </row>
    <row r="13" ht="70" customHeight="1" spans="1:10">
      <c r="A13" s="14">
        <f>SUBTOTAL(103,$B$2:B12)*1</f>
        <v>11</v>
      </c>
      <c r="B13" s="14" t="s">
        <v>31</v>
      </c>
      <c r="C13" s="14" t="s">
        <v>34</v>
      </c>
      <c r="D13" s="14">
        <v>22</v>
      </c>
      <c r="E13" s="14" t="s">
        <v>33</v>
      </c>
      <c r="F13" s="15"/>
      <c r="G13" s="15"/>
      <c r="H13" s="16"/>
      <c r="I13" s="24"/>
      <c r="J13" s="14"/>
    </row>
    <row r="14" ht="70" customHeight="1" spans="1:10">
      <c r="A14" s="14">
        <f>SUBTOTAL(103,$B$2:B13)*1</f>
        <v>12</v>
      </c>
      <c r="B14" s="14" t="s">
        <v>31</v>
      </c>
      <c r="C14" s="17" t="s">
        <v>35</v>
      </c>
      <c r="D14" s="14">
        <v>12</v>
      </c>
      <c r="E14" s="14" t="s">
        <v>33</v>
      </c>
      <c r="F14" s="15"/>
      <c r="G14" s="15"/>
      <c r="H14" s="16"/>
      <c r="I14" s="24"/>
      <c r="J14" s="14"/>
    </row>
    <row r="15" ht="70" customHeight="1" spans="1:10">
      <c r="A15" s="14">
        <f>SUBTOTAL(103,$B$2:B14)*1</f>
        <v>13</v>
      </c>
      <c r="B15" s="14" t="s">
        <v>31</v>
      </c>
      <c r="C15" s="17" t="s">
        <v>36</v>
      </c>
      <c r="D15" s="14">
        <v>12</v>
      </c>
      <c r="E15" s="14" t="s">
        <v>33</v>
      </c>
      <c r="F15" s="15"/>
      <c r="G15" s="15"/>
      <c r="H15" s="16"/>
      <c r="I15" s="24"/>
      <c r="J15" s="14"/>
    </row>
    <row r="16" customFormat="1" ht="70" customHeight="1" spans="1:10">
      <c r="A16" s="14">
        <f>SUBTOTAL(103,$B$2:B15)*1</f>
        <v>14</v>
      </c>
      <c r="B16" s="14" t="s">
        <v>37</v>
      </c>
      <c r="C16" s="17" t="s">
        <v>38</v>
      </c>
      <c r="D16" s="14">
        <v>17</v>
      </c>
      <c r="E16" s="14" t="s">
        <v>39</v>
      </c>
      <c r="F16" s="15"/>
      <c r="G16" s="15"/>
      <c r="H16" s="16"/>
      <c r="I16" s="24"/>
      <c r="J16" s="14"/>
    </row>
    <row r="17" ht="70" customHeight="1" spans="1:10">
      <c r="A17" s="14">
        <f>SUBTOTAL(103,$B$2:B16)*1</f>
        <v>15</v>
      </c>
      <c r="B17" s="14" t="s">
        <v>40</v>
      </c>
      <c r="C17" s="17" t="s">
        <v>41</v>
      </c>
      <c r="D17" s="14">
        <v>3</v>
      </c>
      <c r="E17" s="14" t="s">
        <v>42</v>
      </c>
      <c r="F17" s="15"/>
      <c r="G17" s="15"/>
      <c r="H17" s="16"/>
      <c r="I17" s="24"/>
      <c r="J17" s="14"/>
    </row>
    <row r="18" ht="87.65" customHeight="1" spans="1:10">
      <c r="A18" s="14">
        <f>SUBTOTAL(103,$B$2:B17)*1</f>
        <v>16</v>
      </c>
      <c r="B18" s="14" t="s">
        <v>43</v>
      </c>
      <c r="C18" s="14" t="s">
        <v>44</v>
      </c>
      <c r="D18" s="14">
        <v>42</v>
      </c>
      <c r="E18" s="14" t="s">
        <v>45</v>
      </c>
      <c r="F18" s="15"/>
      <c r="G18" s="15"/>
      <c r="H18" s="16"/>
      <c r="I18" s="24"/>
      <c r="J18" s="14"/>
    </row>
    <row r="19" ht="70" customHeight="1" spans="1:10">
      <c r="A19" s="14">
        <f>SUBTOTAL(103,$B$2:B18)*1</f>
        <v>17</v>
      </c>
      <c r="B19" s="14" t="s">
        <v>46</v>
      </c>
      <c r="C19" s="14" t="s">
        <v>47</v>
      </c>
      <c r="D19" s="14">
        <v>7</v>
      </c>
      <c r="E19" s="14" t="s">
        <v>45</v>
      </c>
      <c r="F19" s="15"/>
      <c r="G19" s="15"/>
      <c r="H19" s="16"/>
      <c r="I19" s="24"/>
      <c r="J19" s="14"/>
    </row>
    <row r="20" ht="70" customHeight="1" spans="1:10">
      <c r="A20" s="14">
        <f>SUBTOTAL(103,$B$2:B19)*1</f>
        <v>18</v>
      </c>
      <c r="B20" s="14" t="s">
        <v>48</v>
      </c>
      <c r="C20" s="14" t="s">
        <v>49</v>
      </c>
      <c r="D20" s="14">
        <v>8</v>
      </c>
      <c r="E20" s="14" t="s">
        <v>42</v>
      </c>
      <c r="F20" s="15"/>
      <c r="G20" s="15"/>
      <c r="H20" s="16"/>
      <c r="I20" s="24"/>
      <c r="J20" s="14"/>
    </row>
    <row r="21" ht="70" customHeight="1" spans="1:10">
      <c r="A21" s="14">
        <f>SUBTOTAL(103,$B$2:B20)*1</f>
        <v>19</v>
      </c>
      <c r="B21" s="14" t="s">
        <v>50</v>
      </c>
      <c r="C21" s="14" t="s">
        <v>51</v>
      </c>
      <c r="D21" s="14">
        <v>13</v>
      </c>
      <c r="E21" s="14" t="s">
        <v>13</v>
      </c>
      <c r="F21" s="15"/>
      <c r="G21" s="15"/>
      <c r="H21" s="16"/>
      <c r="I21" s="24"/>
      <c r="J21" s="14"/>
    </row>
    <row r="22" ht="70" customHeight="1" spans="1:10">
      <c r="A22" s="14">
        <f>SUBTOTAL(103,$B$2:B21)*1</f>
        <v>20</v>
      </c>
      <c r="B22" s="17" t="s">
        <v>52</v>
      </c>
      <c r="C22" s="14" t="s">
        <v>53</v>
      </c>
      <c r="D22" s="14">
        <v>93</v>
      </c>
      <c r="E22" s="14" t="s">
        <v>54</v>
      </c>
      <c r="F22" s="15"/>
      <c r="G22" s="15"/>
      <c r="H22" s="16"/>
      <c r="I22" s="24"/>
      <c r="J22" s="14"/>
    </row>
    <row r="23" s="2" customFormat="1" ht="70" customHeight="1" spans="1:10">
      <c r="A23" s="14">
        <f>SUBTOTAL(103,$B$2:B22)*1</f>
        <v>21</v>
      </c>
      <c r="B23" s="17" t="s">
        <v>55</v>
      </c>
      <c r="C23" s="14" t="s">
        <v>53</v>
      </c>
      <c r="D23" s="14">
        <v>4</v>
      </c>
      <c r="E23" s="14" t="s">
        <v>54</v>
      </c>
      <c r="F23" s="15"/>
      <c r="G23" s="15"/>
      <c r="H23" s="16"/>
      <c r="I23" s="24"/>
      <c r="J23" s="14"/>
    </row>
    <row r="24" s="2" customFormat="1" ht="70" customHeight="1" spans="1:10">
      <c r="A24" s="14">
        <f>SUBTOTAL(103,$B$2:B23)*1</f>
        <v>22</v>
      </c>
      <c r="B24" s="17" t="s">
        <v>56</v>
      </c>
      <c r="C24" s="14" t="s">
        <v>53</v>
      </c>
      <c r="D24" s="14">
        <v>3</v>
      </c>
      <c r="E24" s="14" t="s">
        <v>54</v>
      </c>
      <c r="F24" s="15"/>
      <c r="G24" s="15"/>
      <c r="H24" s="16"/>
      <c r="I24" s="24"/>
      <c r="J24" s="14"/>
    </row>
    <row r="25" s="2" customFormat="1" ht="34.8" spans="1:10">
      <c r="A25" s="14">
        <f>SUBTOTAL(103,$B$2:B24)*1</f>
        <v>23</v>
      </c>
      <c r="B25" s="17" t="s">
        <v>57</v>
      </c>
      <c r="C25" s="14" t="s">
        <v>58</v>
      </c>
      <c r="D25" s="14">
        <v>3</v>
      </c>
      <c r="E25" s="17" t="s">
        <v>59</v>
      </c>
      <c r="F25" s="15"/>
      <c r="G25" s="15"/>
      <c r="H25" s="16"/>
      <c r="I25" s="24"/>
      <c r="J25" s="14"/>
    </row>
    <row r="26" ht="57.5" customHeight="1" spans="1:10">
      <c r="A26" s="14">
        <f>SUBTOTAL(103,$B$2:B25)*1</f>
        <v>24</v>
      </c>
      <c r="B26" s="17" t="s">
        <v>57</v>
      </c>
      <c r="C26" s="14" t="s">
        <v>60</v>
      </c>
      <c r="D26" s="14">
        <v>11</v>
      </c>
      <c r="E26" s="14" t="s">
        <v>54</v>
      </c>
      <c r="F26" s="15"/>
      <c r="G26" s="15"/>
      <c r="H26" s="16"/>
      <c r="I26" s="24"/>
      <c r="J26" s="14"/>
    </row>
    <row r="27" ht="70" customHeight="1" spans="1:10">
      <c r="A27" s="14">
        <f>SUBTOTAL(103,$B$2:B26)*1</f>
        <v>25</v>
      </c>
      <c r="B27" s="14" t="s">
        <v>61</v>
      </c>
      <c r="C27" s="14" t="s">
        <v>62</v>
      </c>
      <c r="D27" s="14">
        <v>33</v>
      </c>
      <c r="E27" s="17" t="s">
        <v>59</v>
      </c>
      <c r="F27" s="15"/>
      <c r="G27" s="15"/>
      <c r="H27" s="16"/>
      <c r="I27" s="24"/>
      <c r="J27" s="14"/>
    </row>
    <row r="28" ht="70" customHeight="1" spans="1:10">
      <c r="A28" s="14">
        <f>SUBTOTAL(103,$B$2:B27)*1</f>
        <v>26</v>
      </c>
      <c r="B28" s="14" t="s">
        <v>63</v>
      </c>
      <c r="C28" s="14" t="s">
        <v>64</v>
      </c>
      <c r="D28" s="14">
        <v>65</v>
      </c>
      <c r="E28" s="14" t="s">
        <v>20</v>
      </c>
      <c r="F28" s="15"/>
      <c r="G28" s="15"/>
      <c r="H28" s="16"/>
      <c r="I28" s="24"/>
      <c r="J28" s="14"/>
    </row>
    <row r="29" customFormat="1" ht="86.25" customHeight="1" spans="1:10">
      <c r="A29" s="14">
        <f>SUBTOTAL(103,$B$2:B28)*1</f>
        <v>27</v>
      </c>
      <c r="B29" s="18" t="s">
        <v>65</v>
      </c>
      <c r="C29" s="19" t="s">
        <v>66</v>
      </c>
      <c r="D29" s="14">
        <v>30</v>
      </c>
      <c r="E29" s="18" t="s">
        <v>20</v>
      </c>
      <c r="F29" s="15"/>
      <c r="G29" s="15"/>
      <c r="H29" s="16"/>
      <c r="I29" s="24"/>
      <c r="J29" s="14"/>
    </row>
    <row r="30" ht="70" customHeight="1" spans="1:10">
      <c r="A30" s="14">
        <f>SUBTOTAL(103,$B$2:B29)*1</f>
        <v>28</v>
      </c>
      <c r="B30" s="14" t="s">
        <v>67</v>
      </c>
      <c r="C30" s="14" t="s">
        <v>68</v>
      </c>
      <c r="D30" s="14">
        <v>8</v>
      </c>
      <c r="E30" s="14" t="s">
        <v>69</v>
      </c>
      <c r="F30" s="15"/>
      <c r="G30" s="15"/>
      <c r="H30" s="16"/>
      <c r="I30" s="24"/>
      <c r="J30" s="14"/>
    </row>
    <row r="31" ht="70" customHeight="1" spans="1:10">
      <c r="A31" s="14">
        <f>SUBTOTAL(103,$B$2:B30)*1</f>
        <v>29</v>
      </c>
      <c r="B31" s="17" t="s">
        <v>70</v>
      </c>
      <c r="C31" s="17" t="s">
        <v>71</v>
      </c>
      <c r="D31" s="14">
        <v>7</v>
      </c>
      <c r="E31" s="14" t="s">
        <v>69</v>
      </c>
      <c r="F31" s="15"/>
      <c r="G31" s="15"/>
      <c r="H31" s="16"/>
      <c r="I31" s="24"/>
      <c r="J31" s="14"/>
    </row>
    <row r="32" ht="70" customHeight="1" spans="1:10">
      <c r="A32" s="14">
        <f>SUBTOTAL(103,$B$2:B31)*1</f>
        <v>30</v>
      </c>
      <c r="B32" s="17" t="s">
        <v>70</v>
      </c>
      <c r="C32" s="17" t="s">
        <v>72</v>
      </c>
      <c r="D32" s="14">
        <v>7</v>
      </c>
      <c r="E32" s="14" t="s">
        <v>69</v>
      </c>
      <c r="F32" s="15"/>
      <c r="G32" s="15"/>
      <c r="H32" s="16"/>
      <c r="I32" s="24"/>
      <c r="J32" s="14"/>
    </row>
    <row r="33" ht="70" customHeight="1" spans="1:10">
      <c r="A33" s="14">
        <f>SUBTOTAL(103,$B$2:B32)*1</f>
        <v>31</v>
      </c>
      <c r="B33" s="14" t="s">
        <v>73</v>
      </c>
      <c r="C33" s="17" t="s">
        <v>74</v>
      </c>
      <c r="D33" s="14">
        <v>5</v>
      </c>
      <c r="E33" s="14" t="s">
        <v>75</v>
      </c>
      <c r="F33" s="15"/>
      <c r="G33" s="15"/>
      <c r="H33" s="16"/>
      <c r="I33" s="24"/>
      <c r="J33" s="14"/>
    </row>
    <row r="34" ht="70" customHeight="1" spans="1:10">
      <c r="A34" s="14">
        <f>SUBTOTAL(103,$B$2:B33)*1</f>
        <v>32</v>
      </c>
      <c r="B34" s="14" t="s">
        <v>76</v>
      </c>
      <c r="C34" s="14" t="s">
        <v>77</v>
      </c>
      <c r="D34" s="14">
        <v>45</v>
      </c>
      <c r="E34" s="14" t="s">
        <v>78</v>
      </c>
      <c r="F34" s="15"/>
      <c r="G34" s="15"/>
      <c r="H34" s="16"/>
      <c r="I34" s="24"/>
      <c r="J34" s="14"/>
    </row>
    <row r="35" ht="70" customHeight="1" spans="1:10">
      <c r="A35" s="14">
        <f>SUBTOTAL(103,$B$2:B34)*1</f>
        <v>33</v>
      </c>
      <c r="B35" s="14" t="s">
        <v>79</v>
      </c>
      <c r="C35" s="14" t="s">
        <v>80</v>
      </c>
      <c r="D35" s="14">
        <v>35</v>
      </c>
      <c r="E35" s="14" t="s">
        <v>59</v>
      </c>
      <c r="F35" s="15"/>
      <c r="G35" s="15"/>
      <c r="H35" s="16"/>
      <c r="I35" s="24"/>
      <c r="J35" s="14"/>
    </row>
    <row r="36" ht="70" customHeight="1" spans="1:10">
      <c r="A36" s="14">
        <f>SUBTOTAL(103,$B$2:B35)*1</f>
        <v>34</v>
      </c>
      <c r="B36" s="14" t="s">
        <v>79</v>
      </c>
      <c r="C36" s="14" t="s">
        <v>81</v>
      </c>
      <c r="D36" s="14">
        <v>20</v>
      </c>
      <c r="E36" s="14" t="s">
        <v>59</v>
      </c>
      <c r="F36" s="15"/>
      <c r="G36" s="15"/>
      <c r="H36" s="16"/>
      <c r="I36" s="24"/>
      <c r="J36" s="14"/>
    </row>
    <row r="37" ht="70" customHeight="1" spans="1:10">
      <c r="A37" s="14">
        <f>SUBTOTAL(103,$B$2:B36)*1</f>
        <v>35</v>
      </c>
      <c r="B37" s="14" t="s">
        <v>82</v>
      </c>
      <c r="C37" s="17" t="s">
        <v>83</v>
      </c>
      <c r="D37" s="14">
        <v>17</v>
      </c>
      <c r="E37" s="14" t="s">
        <v>75</v>
      </c>
      <c r="F37" s="15"/>
      <c r="G37" s="15"/>
      <c r="H37" s="16"/>
      <c r="I37" s="24"/>
      <c r="J37" s="14"/>
    </row>
    <row r="38" ht="70" customHeight="1" spans="1:10">
      <c r="A38" s="14">
        <f>SUBTOTAL(103,$B$2:B37)*1</f>
        <v>36</v>
      </c>
      <c r="B38" s="17" t="s">
        <v>84</v>
      </c>
      <c r="C38" s="17" t="s">
        <v>85</v>
      </c>
      <c r="D38" s="14">
        <v>13</v>
      </c>
      <c r="E38" s="17" t="s">
        <v>75</v>
      </c>
      <c r="F38" s="15"/>
      <c r="G38" s="15"/>
      <c r="H38" s="16"/>
      <c r="I38" s="24"/>
      <c r="J38" s="14"/>
    </row>
    <row r="39" ht="70" customHeight="1" spans="1:10">
      <c r="A39" s="14">
        <f>SUBTOTAL(103,$B$2:B38)*1</f>
        <v>37</v>
      </c>
      <c r="B39" s="14" t="s">
        <v>86</v>
      </c>
      <c r="C39" s="17" t="s">
        <v>87</v>
      </c>
      <c r="D39" s="14">
        <v>11</v>
      </c>
      <c r="E39" s="14" t="s">
        <v>13</v>
      </c>
      <c r="F39" s="15"/>
      <c r="G39" s="15"/>
      <c r="H39" s="16"/>
      <c r="I39" s="24"/>
      <c r="J39" s="14"/>
    </row>
    <row r="40" ht="70" customHeight="1" spans="1:10">
      <c r="A40" s="14">
        <f>SUBTOTAL(103,$B$2:B39)*1</f>
        <v>38</v>
      </c>
      <c r="B40" s="17" t="s">
        <v>88</v>
      </c>
      <c r="C40" s="17" t="s">
        <v>89</v>
      </c>
      <c r="D40" s="14">
        <v>1</v>
      </c>
      <c r="E40" s="14" t="s">
        <v>20</v>
      </c>
      <c r="F40" s="15"/>
      <c r="G40" s="15"/>
      <c r="H40" s="16"/>
      <c r="I40" s="24"/>
      <c r="J40" s="14"/>
    </row>
    <row r="41" ht="70" customHeight="1" spans="1:10">
      <c r="A41" s="14">
        <f>SUBTOTAL(103,$B$2:B40)*1</f>
        <v>39</v>
      </c>
      <c r="B41" s="17" t="s">
        <v>90</v>
      </c>
      <c r="C41" s="17" t="s">
        <v>91</v>
      </c>
      <c r="D41" s="14">
        <v>1</v>
      </c>
      <c r="E41" s="14" t="s">
        <v>20</v>
      </c>
      <c r="F41" s="15"/>
      <c r="G41" s="15"/>
      <c r="H41" s="16"/>
      <c r="I41" s="24"/>
      <c r="J41" s="14"/>
    </row>
    <row r="42" ht="70" customHeight="1" spans="1:10">
      <c r="A42" s="14">
        <f>SUBTOTAL(103,$B$2:B41)*1</f>
        <v>40</v>
      </c>
      <c r="B42" s="17" t="s">
        <v>92</v>
      </c>
      <c r="C42" s="14"/>
      <c r="D42" s="14">
        <v>12</v>
      </c>
      <c r="E42" s="14" t="s">
        <v>20</v>
      </c>
      <c r="F42" s="15"/>
      <c r="G42" s="15"/>
      <c r="H42" s="16"/>
      <c r="I42" s="24"/>
      <c r="J42" s="14"/>
    </row>
    <row r="43" ht="70" customHeight="1" spans="1:10">
      <c r="A43" s="14">
        <f>SUBTOTAL(103,$B$2:B42)*1</f>
        <v>41</v>
      </c>
      <c r="B43" s="17" t="s">
        <v>93</v>
      </c>
      <c r="C43" s="17" t="s">
        <v>94</v>
      </c>
      <c r="D43" s="14">
        <v>5</v>
      </c>
      <c r="E43" s="14" t="s">
        <v>20</v>
      </c>
      <c r="F43" s="15"/>
      <c r="G43" s="15"/>
      <c r="H43" s="20"/>
      <c r="I43" s="26"/>
      <c r="J43" s="14"/>
    </row>
    <row r="44" ht="70" customHeight="1" spans="1:10">
      <c r="A44" s="14">
        <f>SUBTOTAL(103,$B$2:B43)*1</f>
        <v>42</v>
      </c>
      <c r="B44" s="17" t="s">
        <v>93</v>
      </c>
      <c r="C44" s="17" t="s">
        <v>95</v>
      </c>
      <c r="D44" s="14">
        <v>5</v>
      </c>
      <c r="E44" s="14" t="s">
        <v>20</v>
      </c>
      <c r="F44" s="15"/>
      <c r="G44" s="15"/>
      <c r="H44" s="20"/>
      <c r="I44" s="26"/>
      <c r="J44" s="14"/>
    </row>
    <row r="45" ht="70" customHeight="1" spans="1:10">
      <c r="A45" s="14">
        <f>SUBTOTAL(103,$B$2:B44)*1</f>
        <v>43</v>
      </c>
      <c r="B45" s="17" t="s">
        <v>96</v>
      </c>
      <c r="C45" s="17" t="s">
        <v>97</v>
      </c>
      <c r="D45" s="14">
        <v>3</v>
      </c>
      <c r="E45" s="14" t="s">
        <v>20</v>
      </c>
      <c r="F45" s="15"/>
      <c r="G45" s="15"/>
      <c r="H45" s="20"/>
      <c r="I45" s="26"/>
      <c r="J45" s="14"/>
    </row>
    <row r="46" ht="70" customHeight="1" spans="1:10">
      <c r="A46" s="14">
        <f>SUBTOTAL(103,$B$2:B45)*1</f>
        <v>44</v>
      </c>
      <c r="B46" s="14" t="s">
        <v>98</v>
      </c>
      <c r="C46" s="17" t="s">
        <v>99</v>
      </c>
      <c r="D46" s="14">
        <v>7</v>
      </c>
      <c r="E46" s="14" t="s">
        <v>100</v>
      </c>
      <c r="F46" s="15"/>
      <c r="G46" s="15"/>
      <c r="H46" s="16"/>
      <c r="I46" s="24"/>
      <c r="J46" s="14"/>
    </row>
    <row r="47" ht="70" customHeight="1" spans="1:10">
      <c r="A47" s="14">
        <f>SUBTOTAL(103,$B$2:B46)*1</f>
        <v>45</v>
      </c>
      <c r="B47" s="17" t="s">
        <v>101</v>
      </c>
      <c r="C47" s="17" t="s">
        <v>102</v>
      </c>
      <c r="D47" s="14">
        <v>18</v>
      </c>
      <c r="E47" s="17" t="s">
        <v>103</v>
      </c>
      <c r="F47" s="15"/>
      <c r="G47" s="15"/>
      <c r="H47" s="16"/>
      <c r="I47" s="24"/>
      <c r="J47" s="14"/>
    </row>
    <row r="48" ht="70" customHeight="1" spans="1:10">
      <c r="A48" s="14">
        <f>SUBTOTAL(103,$B$2:B47)*1</f>
        <v>46</v>
      </c>
      <c r="B48" s="17" t="s">
        <v>104</v>
      </c>
      <c r="C48" s="17" t="s">
        <v>74</v>
      </c>
      <c r="D48" s="14">
        <v>1</v>
      </c>
      <c r="E48" s="14" t="s">
        <v>20</v>
      </c>
      <c r="F48" s="15"/>
      <c r="G48" s="15"/>
      <c r="H48" s="16"/>
      <c r="I48" s="24"/>
      <c r="J48" s="14"/>
    </row>
    <row r="49" ht="70" customHeight="1" spans="1:10">
      <c r="A49" s="14">
        <f>SUBTOTAL(103,$B$2:B48)*1</f>
        <v>47</v>
      </c>
      <c r="B49" s="14" t="s">
        <v>105</v>
      </c>
      <c r="C49" s="17" t="s">
        <v>106</v>
      </c>
      <c r="D49" s="14">
        <v>22</v>
      </c>
      <c r="E49" s="14" t="s">
        <v>42</v>
      </c>
      <c r="F49" s="15"/>
      <c r="G49" s="15"/>
      <c r="H49" s="16"/>
      <c r="I49" s="24"/>
      <c r="J49" s="14"/>
    </row>
    <row r="50" ht="70" customHeight="1" spans="1:10">
      <c r="A50" s="14">
        <f>SUBTOTAL(103,$B$2:B49)*1</f>
        <v>48</v>
      </c>
      <c r="B50" s="14" t="s">
        <v>107</v>
      </c>
      <c r="C50" s="14"/>
      <c r="D50" s="14">
        <v>12</v>
      </c>
      <c r="E50" s="14" t="s">
        <v>20</v>
      </c>
      <c r="F50" s="15"/>
      <c r="G50" s="15"/>
      <c r="H50" s="16"/>
      <c r="I50" s="25"/>
      <c r="J50" s="14"/>
    </row>
    <row r="51" ht="70" customHeight="1" spans="1:10">
      <c r="A51" s="14">
        <f>SUBTOTAL(103,$B$2:B50)*1</f>
        <v>49</v>
      </c>
      <c r="B51" s="17" t="s">
        <v>108</v>
      </c>
      <c r="C51" s="17" t="s">
        <v>109</v>
      </c>
      <c r="D51" s="14">
        <v>4</v>
      </c>
      <c r="E51" s="17" t="s">
        <v>110</v>
      </c>
      <c r="F51" s="15"/>
      <c r="G51" s="15"/>
      <c r="H51" s="16"/>
      <c r="I51" s="24"/>
      <c r="J51" s="14"/>
    </row>
    <row r="52" ht="70" customHeight="1" spans="1:10">
      <c r="A52" s="14">
        <f>SUBTOTAL(103,$B$2:B51)*1</f>
        <v>50</v>
      </c>
      <c r="B52" s="14" t="s">
        <v>111</v>
      </c>
      <c r="C52" s="14" t="s">
        <v>112</v>
      </c>
      <c r="D52" s="14">
        <v>8</v>
      </c>
      <c r="E52" s="17" t="s">
        <v>110</v>
      </c>
      <c r="F52" s="15"/>
      <c r="G52" s="15"/>
      <c r="H52" s="16"/>
      <c r="I52" s="24"/>
      <c r="J52" s="14"/>
    </row>
    <row r="53" s="3" customFormat="1" ht="70" customHeight="1" spans="1:10">
      <c r="A53" s="14">
        <f>SUBTOTAL(103,$B$2:B52)*1</f>
        <v>51</v>
      </c>
      <c r="B53" s="14" t="s">
        <v>113</v>
      </c>
      <c r="C53" s="17" t="s">
        <v>114</v>
      </c>
      <c r="D53" s="14">
        <v>10</v>
      </c>
      <c r="E53" s="17" t="s">
        <v>20</v>
      </c>
      <c r="F53" s="15"/>
      <c r="G53" s="15"/>
      <c r="H53" s="16"/>
      <c r="I53" s="24"/>
      <c r="J53" s="14"/>
    </row>
    <row r="54" s="3" customFormat="1" ht="70" customHeight="1" spans="1:10">
      <c r="A54" s="14">
        <f>SUBTOTAL(103,$B$2:B53)*1</f>
        <v>52</v>
      </c>
      <c r="B54" s="17" t="s">
        <v>115</v>
      </c>
      <c r="C54" s="21" t="s">
        <v>116</v>
      </c>
      <c r="D54" s="14">
        <v>35</v>
      </c>
      <c r="E54" s="17" t="s">
        <v>13</v>
      </c>
      <c r="F54" s="15"/>
      <c r="G54" s="15"/>
      <c r="H54" s="16"/>
      <c r="I54" s="24"/>
      <c r="J54" s="14"/>
    </row>
    <row r="55" s="3" customFormat="1" ht="70" customHeight="1" spans="1:10">
      <c r="A55" s="14">
        <f>SUBTOTAL(103,$B$2:B54)*1</f>
        <v>53</v>
      </c>
      <c r="B55" s="17" t="s">
        <v>115</v>
      </c>
      <c r="C55" s="21" t="s">
        <v>117</v>
      </c>
      <c r="D55" s="14">
        <v>30</v>
      </c>
      <c r="E55" s="17" t="s">
        <v>13</v>
      </c>
      <c r="F55" s="15"/>
      <c r="G55" s="15"/>
      <c r="H55" s="16"/>
      <c r="I55" s="24"/>
      <c r="J55" s="14"/>
    </row>
    <row r="56" s="3" customFormat="1" ht="70" customHeight="1" spans="1:10">
      <c r="A56" s="14">
        <f>SUBTOTAL(103,$B$2:B55)*1</f>
        <v>54</v>
      </c>
      <c r="B56" s="17" t="s">
        <v>115</v>
      </c>
      <c r="C56" s="21" t="s">
        <v>118</v>
      </c>
      <c r="D56" s="14">
        <v>10</v>
      </c>
      <c r="E56" s="17" t="s">
        <v>13</v>
      </c>
      <c r="F56" s="15"/>
      <c r="G56" s="15"/>
      <c r="H56" s="16"/>
      <c r="I56" s="24"/>
      <c r="J56" s="14"/>
    </row>
    <row r="57" s="3" customFormat="1" ht="70" customHeight="1" spans="1:10">
      <c r="A57" s="14">
        <f>SUBTOTAL(103,$B$2:B56)*1</f>
        <v>55</v>
      </c>
      <c r="B57" s="18" t="s">
        <v>119</v>
      </c>
      <c r="C57" s="18" t="s">
        <v>120</v>
      </c>
      <c r="D57" s="14">
        <v>7</v>
      </c>
      <c r="E57" s="18" t="s">
        <v>20</v>
      </c>
      <c r="F57" s="15"/>
      <c r="G57" s="15"/>
      <c r="H57" s="16"/>
      <c r="I57" s="24"/>
      <c r="J57" s="14"/>
    </row>
    <row r="58" s="3" customFormat="1" ht="70" customHeight="1" spans="1:10">
      <c r="A58" s="14">
        <f>SUBTOTAL(103,$B$2:B57)*1</f>
        <v>56</v>
      </c>
      <c r="B58" s="18" t="s">
        <v>121</v>
      </c>
      <c r="C58" s="18" t="s">
        <v>122</v>
      </c>
      <c r="D58" s="14">
        <v>8</v>
      </c>
      <c r="E58" s="18" t="s">
        <v>123</v>
      </c>
      <c r="F58" s="15"/>
      <c r="G58" s="15"/>
      <c r="H58" s="16"/>
      <c r="I58" s="24"/>
      <c r="J58" s="14"/>
    </row>
    <row r="59" customFormat="1" ht="93.35" customHeight="1" spans="1:10">
      <c r="A59" s="14">
        <f>SUBTOTAL(103,$B$2:B58)*1</f>
        <v>57</v>
      </c>
      <c r="B59" s="22" t="s">
        <v>124</v>
      </c>
      <c r="C59" s="22" t="s">
        <v>125</v>
      </c>
      <c r="D59" s="14">
        <v>2</v>
      </c>
      <c r="E59" s="18" t="s">
        <v>126</v>
      </c>
      <c r="F59" s="15"/>
      <c r="G59" s="15"/>
      <c r="H59" s="16"/>
      <c r="I59" s="27"/>
      <c r="J59" s="14"/>
    </row>
    <row r="60" customFormat="1" ht="86.25" customHeight="1" spans="1:10">
      <c r="A60" s="14">
        <f>SUBTOTAL(103,$B$2:B59)*1</f>
        <v>58</v>
      </c>
      <c r="B60" s="18" t="s">
        <v>127</v>
      </c>
      <c r="C60" s="23" t="s">
        <v>128</v>
      </c>
      <c r="D60" s="14">
        <v>2</v>
      </c>
      <c r="E60" s="18" t="s">
        <v>100</v>
      </c>
      <c r="F60" s="15"/>
      <c r="G60" s="15"/>
      <c r="H60" s="16"/>
      <c r="I60" s="24"/>
      <c r="J60" s="14"/>
    </row>
    <row r="61" customFormat="1" ht="86.25" customHeight="1" spans="1:10">
      <c r="A61" s="14">
        <f>SUBTOTAL(103,$B$2:B60)*1</f>
        <v>59</v>
      </c>
      <c r="B61" s="18" t="s">
        <v>129</v>
      </c>
      <c r="C61" s="19" t="s">
        <v>130</v>
      </c>
      <c r="D61" s="14">
        <v>1</v>
      </c>
      <c r="E61" s="18" t="s">
        <v>59</v>
      </c>
      <c r="F61" s="15"/>
      <c r="G61" s="15"/>
      <c r="H61" s="16"/>
      <c r="I61" s="24"/>
      <c r="J61" s="14"/>
    </row>
    <row r="62" s="4" customFormat="1" ht="86.25" customHeight="1" spans="1:10">
      <c r="A62" s="14">
        <f>SUBTOTAL(103,$B$2:B61)*1</f>
        <v>60</v>
      </c>
      <c r="B62" s="18" t="s">
        <v>131</v>
      </c>
      <c r="C62" s="18" t="s">
        <v>132</v>
      </c>
      <c r="D62" s="14">
        <v>20</v>
      </c>
      <c r="E62" s="18" t="s">
        <v>20</v>
      </c>
      <c r="F62" s="15"/>
      <c r="G62" s="15"/>
      <c r="H62" s="16"/>
      <c r="I62" s="24"/>
      <c r="J62" s="14"/>
    </row>
    <row r="63" s="4" customFormat="1" ht="86.25" customHeight="1" spans="1:10">
      <c r="A63" s="14">
        <f>SUBTOTAL(103,$B$2:B62)*1</f>
        <v>61</v>
      </c>
      <c r="B63" s="18" t="s">
        <v>131</v>
      </c>
      <c r="C63" s="18" t="s">
        <v>133</v>
      </c>
      <c r="D63" s="14">
        <v>7</v>
      </c>
      <c r="E63" s="18" t="s">
        <v>20</v>
      </c>
      <c r="F63" s="15"/>
      <c r="G63" s="15"/>
      <c r="H63" s="16"/>
      <c r="I63" s="24"/>
      <c r="J63" s="14"/>
    </row>
    <row r="64" s="4" customFormat="1" ht="86.25" customHeight="1" spans="1:10">
      <c r="A64" s="14">
        <f>SUBTOTAL(103,$B$2:B63)*1</f>
        <v>62</v>
      </c>
      <c r="B64" s="18" t="s">
        <v>131</v>
      </c>
      <c r="C64" s="18" t="s">
        <v>134</v>
      </c>
      <c r="D64" s="14">
        <v>20</v>
      </c>
      <c r="E64" s="18" t="s">
        <v>20</v>
      </c>
      <c r="F64" s="15"/>
      <c r="G64" s="15"/>
      <c r="H64" s="16"/>
      <c r="I64" s="24"/>
      <c r="J64" s="14"/>
    </row>
    <row r="65" ht="66.8" customHeight="1" spans="1:10">
      <c r="A65" s="14">
        <f>SUBTOTAL(103,$B$2:B64)*1</f>
        <v>63</v>
      </c>
      <c r="B65" s="18" t="s">
        <v>135</v>
      </c>
      <c r="C65" s="18" t="s">
        <v>136</v>
      </c>
      <c r="D65" s="14">
        <v>5</v>
      </c>
      <c r="E65" s="18" t="s">
        <v>59</v>
      </c>
      <c r="F65" s="15"/>
      <c r="G65" s="15"/>
      <c r="H65" s="28"/>
      <c r="I65" s="18"/>
      <c r="J65" s="14"/>
    </row>
    <row r="66" ht="61.45" customHeight="1" spans="1:10">
      <c r="A66" s="14">
        <f>SUBTOTAL(103,$B$2:B65)*1</f>
        <v>64</v>
      </c>
      <c r="B66" s="18" t="s">
        <v>137</v>
      </c>
      <c r="C66" s="18" t="s">
        <v>138</v>
      </c>
      <c r="D66" s="14">
        <v>5</v>
      </c>
      <c r="E66" s="18" t="s">
        <v>59</v>
      </c>
      <c r="F66" s="15"/>
      <c r="G66" s="15"/>
      <c r="H66" s="28"/>
      <c r="I66" s="18"/>
      <c r="J66" s="14"/>
    </row>
    <row r="67" ht="77.6" customHeight="1" spans="1:10">
      <c r="A67" s="14">
        <f>SUBTOTAL(103,$B$2:B66)*1</f>
        <v>65</v>
      </c>
      <c r="B67" s="18" t="s">
        <v>139</v>
      </c>
      <c r="C67" s="18" t="s">
        <v>140</v>
      </c>
      <c r="D67" s="14">
        <v>5</v>
      </c>
      <c r="E67" s="18" t="s">
        <v>141</v>
      </c>
      <c r="F67" s="15"/>
      <c r="G67" s="15"/>
      <c r="H67" s="28"/>
      <c r="I67" s="18"/>
      <c r="J67" s="14"/>
    </row>
    <row r="68" ht="76.95" customHeight="1" spans="1:10">
      <c r="A68" s="14">
        <f>SUBTOTAL(103,$B$2:B67)*1</f>
        <v>66</v>
      </c>
      <c r="B68" s="18" t="s">
        <v>142</v>
      </c>
      <c r="C68" s="18" t="s">
        <v>143</v>
      </c>
      <c r="D68" s="14">
        <v>21</v>
      </c>
      <c r="E68" s="18" t="s">
        <v>20</v>
      </c>
      <c r="F68" s="15"/>
      <c r="G68" s="15"/>
      <c r="H68" s="28"/>
      <c r="I68" s="18"/>
      <c r="J68" s="14"/>
    </row>
    <row r="69" ht="65.25" customHeight="1" spans="1:10">
      <c r="A69" s="14">
        <f>SUBTOTAL(103,$B$2:B68)*1</f>
        <v>67</v>
      </c>
      <c r="B69" s="18" t="s">
        <v>144</v>
      </c>
      <c r="C69" s="18" t="s">
        <v>145</v>
      </c>
      <c r="D69" s="14">
        <v>10</v>
      </c>
      <c r="E69" s="18" t="s">
        <v>75</v>
      </c>
      <c r="F69" s="15"/>
      <c r="G69" s="15"/>
      <c r="H69" s="28"/>
      <c r="I69" s="18"/>
      <c r="J69" s="14"/>
    </row>
    <row r="70" ht="65.25" customHeight="1" spans="1:10">
      <c r="A70" s="14">
        <f>SUBTOTAL(103,$B$2:B69)*1</f>
        <v>68</v>
      </c>
      <c r="B70" s="18" t="s">
        <v>146</v>
      </c>
      <c r="C70" s="18" t="s">
        <v>147</v>
      </c>
      <c r="D70" s="14">
        <v>1</v>
      </c>
      <c r="E70" s="18" t="s">
        <v>75</v>
      </c>
      <c r="F70" s="15"/>
      <c r="G70" s="15"/>
      <c r="H70" s="28"/>
      <c r="I70" s="18"/>
      <c r="J70" s="14"/>
    </row>
    <row r="71" ht="63.7" customHeight="1" spans="1:10">
      <c r="A71" s="14">
        <f>SUBTOTAL(103,$B$2:B70)*1</f>
        <v>69</v>
      </c>
      <c r="B71" s="18" t="s">
        <v>148</v>
      </c>
      <c r="C71" s="18" t="s">
        <v>149</v>
      </c>
      <c r="D71" s="14">
        <v>3</v>
      </c>
      <c r="E71" s="18" t="s">
        <v>20</v>
      </c>
      <c r="F71" s="15"/>
      <c r="G71" s="15"/>
      <c r="H71" s="28"/>
      <c r="I71" s="18"/>
      <c r="J71" s="14"/>
    </row>
    <row r="72" ht="76.95" customHeight="1" spans="1:10">
      <c r="A72" s="14">
        <f>SUBTOTAL(103,$B$2:B71)*1</f>
        <v>70</v>
      </c>
      <c r="B72" s="18" t="s">
        <v>150</v>
      </c>
      <c r="C72" s="18" t="s">
        <v>151</v>
      </c>
      <c r="D72" s="14">
        <v>1</v>
      </c>
      <c r="E72" s="18" t="s">
        <v>20</v>
      </c>
      <c r="F72" s="15"/>
      <c r="G72" s="15"/>
      <c r="H72" s="28"/>
      <c r="I72" s="18"/>
      <c r="J72" s="14"/>
    </row>
    <row r="73" ht="52.2" spans="1:10">
      <c r="A73" s="14">
        <f>SUBTOTAL(103,$B$2:B72)*1</f>
        <v>71</v>
      </c>
      <c r="B73" s="29" t="s">
        <v>152</v>
      </c>
      <c r="C73" s="29" t="s">
        <v>153</v>
      </c>
      <c r="D73" s="30">
        <v>36</v>
      </c>
      <c r="E73" s="29" t="s">
        <v>54</v>
      </c>
      <c r="F73" s="31"/>
      <c r="G73" s="15"/>
      <c r="H73" s="28"/>
      <c r="I73" s="32"/>
      <c r="J73" s="32"/>
    </row>
    <row r="74" customHeight="1" spans="1:10">
      <c r="A74" s="14">
        <f>SUBTOTAL(103,$B$2:B73)*1</f>
        <v>72</v>
      </c>
      <c r="B74" s="29" t="s">
        <v>154</v>
      </c>
      <c r="C74" s="32" t="s">
        <v>155</v>
      </c>
      <c r="D74" s="30">
        <v>9</v>
      </c>
      <c r="E74" s="29" t="s">
        <v>54</v>
      </c>
      <c r="F74" s="31"/>
      <c r="G74" s="15"/>
      <c r="H74" s="28"/>
      <c r="I74" s="32"/>
      <c r="J74" s="32"/>
    </row>
    <row r="75" customHeight="1" spans="1:10">
      <c r="A75" s="14">
        <f>SUBTOTAL(103,$B$2:B74)*1</f>
        <v>73</v>
      </c>
      <c r="B75" s="29" t="s">
        <v>156</v>
      </c>
      <c r="C75" s="32" t="s">
        <v>157</v>
      </c>
      <c r="D75" s="30">
        <v>22</v>
      </c>
      <c r="E75" s="29" t="s">
        <v>54</v>
      </c>
      <c r="F75" s="31"/>
      <c r="G75" s="15"/>
      <c r="H75" s="28"/>
      <c r="I75" s="32"/>
      <c r="J75" s="32"/>
    </row>
    <row r="76" customHeight="1" spans="1:10">
      <c r="A76" s="14">
        <f>SUBTOTAL(103,$B$2:B75)*1</f>
        <v>74</v>
      </c>
      <c r="B76" s="33" t="s">
        <v>158</v>
      </c>
      <c r="C76" s="34" t="s">
        <v>159</v>
      </c>
      <c r="D76" s="30">
        <v>15</v>
      </c>
      <c r="E76" s="29" t="s">
        <v>54</v>
      </c>
      <c r="F76" s="31"/>
      <c r="G76" s="15"/>
      <c r="H76" s="28"/>
      <c r="I76" s="32"/>
      <c r="J76" s="32"/>
    </row>
    <row r="77" customHeight="1" spans="1:10">
      <c r="A77" s="14">
        <f>SUBTOTAL(103,$B$2:B76)*1</f>
        <v>75</v>
      </c>
      <c r="B77" s="35" t="s">
        <v>160</v>
      </c>
      <c r="C77" s="34" t="s">
        <v>161</v>
      </c>
      <c r="D77" s="30">
        <v>2</v>
      </c>
      <c r="E77" s="36" t="s">
        <v>162</v>
      </c>
      <c r="F77" s="31"/>
      <c r="G77" s="15"/>
      <c r="H77" s="28"/>
      <c r="I77" s="32"/>
      <c r="J77" s="32"/>
    </row>
    <row r="78" customHeight="1" spans="1:10">
      <c r="A78" s="14">
        <f>SUBTOTAL(103,$B$2:B77)*1</f>
        <v>76</v>
      </c>
      <c r="B78" s="35" t="s">
        <v>163</v>
      </c>
      <c r="C78" s="34" t="s">
        <v>164</v>
      </c>
      <c r="D78" s="30">
        <v>3</v>
      </c>
      <c r="E78" s="36" t="s">
        <v>162</v>
      </c>
      <c r="F78" s="31"/>
      <c r="G78" s="15"/>
      <c r="H78" s="28"/>
      <c r="I78" s="32"/>
      <c r="J78" s="32"/>
    </row>
    <row r="79" customHeight="1" spans="1:10">
      <c r="A79" s="14">
        <f>SUBTOTAL(103,$B$2:B78)*1</f>
        <v>77</v>
      </c>
      <c r="B79" s="35" t="s">
        <v>165</v>
      </c>
      <c r="C79" s="37" t="s">
        <v>166</v>
      </c>
      <c r="D79" s="30">
        <v>10</v>
      </c>
      <c r="E79" s="36" t="s">
        <v>59</v>
      </c>
      <c r="F79" s="31"/>
      <c r="G79" s="15"/>
      <c r="H79" s="28"/>
      <c r="I79" s="32"/>
      <c r="J79" s="32"/>
    </row>
    <row r="80" customHeight="1" spans="1:10">
      <c r="A80" s="14">
        <f>SUBTOTAL(103,$B$2:B79)*1</f>
        <v>78</v>
      </c>
      <c r="B80" s="29" t="s">
        <v>167</v>
      </c>
      <c r="C80" s="36" t="s">
        <v>168</v>
      </c>
      <c r="D80" s="30">
        <v>200</v>
      </c>
      <c r="E80" s="29" t="s">
        <v>20</v>
      </c>
      <c r="F80" s="31"/>
      <c r="G80" s="15"/>
      <c r="H80" s="28"/>
      <c r="I80" s="32"/>
      <c r="J80" s="32"/>
    </row>
    <row r="81" customHeight="1" spans="1:10">
      <c r="A81" s="14">
        <f>SUBTOTAL(103,$B$2:B80)*1</f>
        <v>79</v>
      </c>
      <c r="B81" s="29" t="s">
        <v>169</v>
      </c>
      <c r="C81" s="29" t="s">
        <v>170</v>
      </c>
      <c r="D81" s="30">
        <v>200</v>
      </c>
      <c r="E81" s="29" t="s">
        <v>20</v>
      </c>
      <c r="F81" s="31"/>
      <c r="G81" s="15"/>
      <c r="H81" s="28"/>
      <c r="I81" s="32"/>
      <c r="J81" s="32"/>
    </row>
    <row r="82" customHeight="1" spans="1:10">
      <c r="A82" s="14">
        <f>SUBTOTAL(103,$B$2:B81)*1</f>
        <v>80</v>
      </c>
      <c r="B82" s="38" t="s">
        <v>171</v>
      </c>
      <c r="C82" s="38" t="s">
        <v>172</v>
      </c>
      <c r="D82" s="30">
        <v>300</v>
      </c>
      <c r="E82" s="29" t="s">
        <v>20</v>
      </c>
      <c r="F82" s="31"/>
      <c r="G82" s="15"/>
      <c r="H82" s="28"/>
      <c r="I82" s="32"/>
      <c r="J82" s="32"/>
    </row>
    <row r="83" customHeight="1" spans="1:10">
      <c r="A83" s="14">
        <f>SUBTOTAL(103,$B$2:B82)*1</f>
        <v>81</v>
      </c>
      <c r="B83" s="29" t="s">
        <v>173</v>
      </c>
      <c r="C83" s="29" t="s">
        <v>174</v>
      </c>
      <c r="D83" s="30">
        <v>300</v>
      </c>
      <c r="E83" s="29" t="s">
        <v>20</v>
      </c>
      <c r="F83" s="31"/>
      <c r="G83" s="15"/>
      <c r="H83" s="28"/>
      <c r="I83" s="32"/>
      <c r="J83" s="32"/>
    </row>
    <row r="84" customHeight="1" spans="1:10">
      <c r="A84" s="14">
        <f>SUBTOTAL(103,$B$2:B83)*1</f>
        <v>82</v>
      </c>
      <c r="B84" s="39" t="s">
        <v>175</v>
      </c>
      <c r="C84" s="39" t="s">
        <v>176</v>
      </c>
      <c r="D84" s="30">
        <v>100</v>
      </c>
      <c r="E84" s="40" t="s">
        <v>59</v>
      </c>
      <c r="F84" s="31"/>
      <c r="G84" s="15"/>
      <c r="H84" s="28"/>
      <c r="I84" s="32"/>
      <c r="J84" s="32"/>
    </row>
    <row r="85" customHeight="1" spans="1:10">
      <c r="A85" s="14">
        <f>SUBTOTAL(103,$B$2:B84)*1</f>
        <v>83</v>
      </c>
      <c r="B85" s="29" t="s">
        <v>177</v>
      </c>
      <c r="C85" s="34" t="s">
        <v>178</v>
      </c>
      <c r="D85" s="30">
        <v>40</v>
      </c>
      <c r="E85" s="29" t="s">
        <v>59</v>
      </c>
      <c r="F85" s="31"/>
      <c r="G85" s="15"/>
      <c r="H85" s="28"/>
      <c r="I85" s="32"/>
      <c r="J85" s="32"/>
    </row>
    <row r="86" customHeight="1" spans="1:10">
      <c r="A86" s="14">
        <f>SUBTOTAL(103,$B$2:B85)*1</f>
        <v>84</v>
      </c>
      <c r="B86" s="29" t="s">
        <v>179</v>
      </c>
      <c r="C86" s="32" t="s">
        <v>180</v>
      </c>
      <c r="D86" s="30">
        <v>15</v>
      </c>
      <c r="E86" s="29" t="s">
        <v>100</v>
      </c>
      <c r="F86" s="31"/>
      <c r="G86" s="15"/>
      <c r="H86" s="28"/>
      <c r="I86" s="32"/>
      <c r="J86" s="32"/>
    </row>
    <row r="87" customHeight="1" spans="1:10">
      <c r="A87" s="14">
        <f>SUBTOTAL(103,$B$2:B86)*1</f>
        <v>85</v>
      </c>
      <c r="B87" s="29" t="s">
        <v>181</v>
      </c>
      <c r="C87" s="34" t="s">
        <v>182</v>
      </c>
      <c r="D87" s="30">
        <v>40</v>
      </c>
      <c r="E87" s="29" t="s">
        <v>100</v>
      </c>
      <c r="F87" s="31"/>
      <c r="G87" s="15"/>
      <c r="H87" s="28"/>
      <c r="I87" s="32"/>
      <c r="J87" s="32"/>
    </row>
    <row r="88" customHeight="1" spans="1:10">
      <c r="A88" s="14">
        <f>SUBTOTAL(103,$B$2:B87)*1</f>
        <v>86</v>
      </c>
      <c r="B88" s="29" t="s">
        <v>183</v>
      </c>
      <c r="C88" s="32" t="s">
        <v>184</v>
      </c>
      <c r="D88" s="30">
        <v>25</v>
      </c>
      <c r="E88" s="29" t="s">
        <v>185</v>
      </c>
      <c r="F88" s="31"/>
      <c r="G88" s="15"/>
      <c r="H88" s="28"/>
      <c r="I88" s="32"/>
      <c r="J88" s="32"/>
    </row>
    <row r="89" customHeight="1" spans="1:10">
      <c r="A89" s="14">
        <f>SUBTOTAL(103,$B$2:B88)*1</f>
        <v>87</v>
      </c>
      <c r="B89" s="36" t="s">
        <v>186</v>
      </c>
      <c r="C89" s="34" t="s">
        <v>187</v>
      </c>
      <c r="D89" s="30">
        <v>2</v>
      </c>
      <c r="E89" s="36" t="s">
        <v>123</v>
      </c>
      <c r="F89" s="31"/>
      <c r="G89" s="15"/>
      <c r="H89" s="28"/>
      <c r="I89" s="32"/>
      <c r="J89" s="32"/>
    </row>
    <row r="90" customHeight="1" spans="1:10">
      <c r="A90" s="14">
        <f>SUBTOTAL(103,$B$2:B89)*1</f>
        <v>88</v>
      </c>
      <c r="B90" s="36" t="s">
        <v>188</v>
      </c>
      <c r="C90" s="34" t="s">
        <v>189</v>
      </c>
      <c r="D90" s="30">
        <v>2</v>
      </c>
      <c r="E90" s="36" t="s">
        <v>123</v>
      </c>
      <c r="F90" s="31"/>
      <c r="G90" s="15"/>
      <c r="H90" s="28"/>
      <c r="I90" s="32"/>
      <c r="J90" s="32"/>
    </row>
    <row r="91" customHeight="1" spans="1:10">
      <c r="A91" s="14">
        <f>SUBTOTAL(103,$B$2:B90)*1</f>
        <v>89</v>
      </c>
      <c r="B91" s="36" t="s">
        <v>190</v>
      </c>
      <c r="C91" s="34" t="s">
        <v>191</v>
      </c>
      <c r="D91" s="30">
        <v>10</v>
      </c>
      <c r="E91" s="29" t="s">
        <v>100</v>
      </c>
      <c r="F91" s="31"/>
      <c r="G91" s="15"/>
      <c r="H91" s="28"/>
      <c r="I91" s="32"/>
      <c r="J91" s="32"/>
    </row>
    <row r="92" customHeight="1" spans="1:10">
      <c r="A92" s="14">
        <f>SUBTOTAL(103,$B$2:B91)*1</f>
        <v>90</v>
      </c>
      <c r="B92" s="36" t="s">
        <v>192</v>
      </c>
      <c r="C92" s="32" t="s">
        <v>193</v>
      </c>
      <c r="D92" s="30">
        <v>2</v>
      </c>
      <c r="E92" s="36" t="s">
        <v>100</v>
      </c>
      <c r="F92" s="31"/>
      <c r="G92" s="15"/>
      <c r="H92" s="28"/>
      <c r="I92" s="32"/>
      <c r="J92" s="32"/>
    </row>
    <row r="93" customHeight="1" spans="1:10">
      <c r="A93" s="14">
        <f>SUBTOTAL(103,$B$2:B92)*1</f>
        <v>91</v>
      </c>
      <c r="B93" s="41" t="s">
        <v>194</v>
      </c>
      <c r="C93" s="42" t="s">
        <v>195</v>
      </c>
      <c r="D93" s="30">
        <v>5</v>
      </c>
      <c r="E93" s="36" t="s">
        <v>100</v>
      </c>
      <c r="F93" s="31"/>
      <c r="G93" s="15"/>
      <c r="H93" s="28"/>
      <c r="I93" s="32"/>
      <c r="J93" s="32"/>
    </row>
    <row r="94" customHeight="1" spans="1:10">
      <c r="A94" s="14">
        <f>SUBTOTAL(103,$B$2:B93)*1</f>
        <v>92</v>
      </c>
      <c r="B94" s="43" t="s">
        <v>196</v>
      </c>
      <c r="C94" s="44" t="s">
        <v>197</v>
      </c>
      <c r="D94" s="30">
        <v>5</v>
      </c>
      <c r="E94" s="36" t="s">
        <v>100</v>
      </c>
      <c r="F94" s="31"/>
      <c r="G94" s="15"/>
      <c r="H94" s="28"/>
      <c r="I94" s="32"/>
      <c r="J94" s="32"/>
    </row>
    <row r="95" customHeight="1" spans="1:10">
      <c r="A95" s="14">
        <f>SUBTOTAL(103,$B$2:B94)*1</f>
        <v>93</v>
      </c>
      <c r="B95" s="45" t="s">
        <v>198</v>
      </c>
      <c r="C95" s="46" t="s">
        <v>199</v>
      </c>
      <c r="D95" s="30">
        <v>30</v>
      </c>
      <c r="E95" s="29" t="s">
        <v>123</v>
      </c>
      <c r="F95" s="31"/>
      <c r="G95" s="15"/>
      <c r="H95" s="28"/>
      <c r="I95" s="32"/>
      <c r="J95" s="32"/>
    </row>
    <row r="96" customHeight="1" spans="1:10">
      <c r="A96" s="14">
        <f>SUBTOTAL(103,$B$2:B95)*1</f>
        <v>94</v>
      </c>
      <c r="B96" s="36" t="s">
        <v>200</v>
      </c>
      <c r="C96" s="32" t="s">
        <v>201</v>
      </c>
      <c r="D96" s="30">
        <v>20</v>
      </c>
      <c r="E96" s="29" t="s">
        <v>123</v>
      </c>
      <c r="F96" s="31"/>
      <c r="G96" s="15"/>
      <c r="H96" s="28"/>
      <c r="I96" s="32"/>
      <c r="J96" s="32"/>
    </row>
    <row r="97" ht="52.2" spans="1:10">
      <c r="A97" s="14">
        <f>SUBTOTAL(103,$B$2:B96)*1</f>
        <v>95</v>
      </c>
      <c r="B97" s="36" t="s">
        <v>202</v>
      </c>
      <c r="C97" s="32" t="s">
        <v>203</v>
      </c>
      <c r="D97" s="30">
        <v>20</v>
      </c>
      <c r="E97" s="29" t="s">
        <v>42</v>
      </c>
      <c r="F97" s="31"/>
      <c r="G97" s="15"/>
      <c r="H97" s="28"/>
      <c r="I97" s="32"/>
      <c r="J97" s="36" t="s">
        <v>204</v>
      </c>
    </row>
    <row r="98" customHeight="1" spans="1:10">
      <c r="A98" s="14">
        <f>SUBTOTAL(103,$B$2:B97)*1</f>
        <v>96</v>
      </c>
      <c r="B98" s="29" t="s">
        <v>205</v>
      </c>
      <c r="C98" s="29" t="s">
        <v>206</v>
      </c>
      <c r="D98" s="30">
        <v>5</v>
      </c>
      <c r="E98" s="29" t="s">
        <v>207</v>
      </c>
      <c r="F98" s="31"/>
      <c r="G98" s="15"/>
      <c r="H98" s="28"/>
      <c r="I98" s="32"/>
      <c r="J98" s="32"/>
    </row>
    <row r="99" customHeight="1" spans="1:10">
      <c r="A99" s="14">
        <f>SUBTOTAL(103,$B$2:B98)*1</f>
        <v>97</v>
      </c>
      <c r="B99" s="29" t="s">
        <v>208</v>
      </c>
      <c r="C99" s="29" t="s">
        <v>209</v>
      </c>
      <c r="D99" s="30">
        <v>10</v>
      </c>
      <c r="E99" s="29" t="s">
        <v>162</v>
      </c>
      <c r="F99" s="31"/>
      <c r="G99" s="15"/>
      <c r="H99" s="28"/>
      <c r="I99" s="32"/>
      <c r="J99" s="36" t="s">
        <v>210</v>
      </c>
    </row>
    <row r="100" customHeight="1" spans="1:10">
      <c r="A100" s="14">
        <f>SUBTOTAL(103,$B$2:B99)*1</f>
        <v>98</v>
      </c>
      <c r="B100" s="36" t="s">
        <v>211</v>
      </c>
      <c r="C100" s="36" t="s">
        <v>212</v>
      </c>
      <c r="D100" s="30">
        <v>4</v>
      </c>
      <c r="E100" s="29" t="s">
        <v>162</v>
      </c>
      <c r="F100" s="31"/>
      <c r="G100" s="15"/>
      <c r="H100" s="28"/>
      <c r="I100" s="32"/>
      <c r="J100" s="34"/>
    </row>
    <row r="101" customHeight="1" spans="1:10">
      <c r="A101" s="14">
        <f>SUBTOTAL(103,$B$2:B100)*1</f>
        <v>99</v>
      </c>
      <c r="B101" s="29" t="s">
        <v>213</v>
      </c>
      <c r="C101" s="34" t="s">
        <v>214</v>
      </c>
      <c r="D101" s="30">
        <v>50</v>
      </c>
      <c r="E101" s="36" t="s">
        <v>75</v>
      </c>
      <c r="F101" s="31"/>
      <c r="G101" s="15"/>
      <c r="H101" s="28"/>
      <c r="I101" s="32"/>
      <c r="J101" s="32"/>
    </row>
    <row r="102" customHeight="1" spans="1:10">
      <c r="A102" s="14">
        <f>SUBTOTAL(103,$B$2:B101)*1</f>
        <v>100</v>
      </c>
      <c r="B102" s="29" t="s">
        <v>215</v>
      </c>
      <c r="C102" s="29" t="s">
        <v>216</v>
      </c>
      <c r="D102" s="30">
        <v>5</v>
      </c>
      <c r="E102" s="29" t="s">
        <v>42</v>
      </c>
      <c r="F102" s="31"/>
      <c r="G102" s="15"/>
      <c r="H102" s="28"/>
      <c r="I102" s="32"/>
      <c r="J102" s="32"/>
    </row>
    <row r="103" customHeight="1" spans="1:10">
      <c r="A103" s="14">
        <f>SUBTOTAL(103,$B$2:B102)*1</f>
        <v>101</v>
      </c>
      <c r="B103" s="36" t="s">
        <v>217</v>
      </c>
      <c r="C103" s="34" t="s">
        <v>218</v>
      </c>
      <c r="D103" s="30">
        <v>2</v>
      </c>
      <c r="E103" s="36" t="s">
        <v>42</v>
      </c>
      <c r="F103" s="31"/>
      <c r="G103" s="15"/>
      <c r="H103" s="28"/>
      <c r="I103" s="32"/>
      <c r="J103" s="32"/>
    </row>
    <row r="104" customHeight="1" spans="1:10">
      <c r="A104" s="14">
        <f>SUBTOTAL(103,$B$2:B103)*1</f>
        <v>102</v>
      </c>
      <c r="B104" s="29" t="s">
        <v>219</v>
      </c>
      <c r="C104" s="32" t="s">
        <v>220</v>
      </c>
      <c r="D104" s="30">
        <v>10</v>
      </c>
      <c r="E104" s="29" t="s">
        <v>42</v>
      </c>
      <c r="F104" s="31"/>
      <c r="G104" s="15"/>
      <c r="H104" s="28"/>
      <c r="I104" s="32"/>
      <c r="J104" s="32"/>
    </row>
    <row r="105" customHeight="1" spans="1:10">
      <c r="A105" s="14">
        <f>SUBTOTAL(103,$B$2:B104)*1</f>
        <v>103</v>
      </c>
      <c r="B105" s="29" t="s">
        <v>221</v>
      </c>
      <c r="C105" s="34" t="s">
        <v>222</v>
      </c>
      <c r="D105" s="30">
        <v>4</v>
      </c>
      <c r="E105" s="29" t="s">
        <v>20</v>
      </c>
      <c r="F105" s="31"/>
      <c r="G105" s="15"/>
      <c r="H105" s="28"/>
      <c r="I105" s="32"/>
      <c r="J105" s="32"/>
    </row>
    <row r="106" customHeight="1" spans="1:10">
      <c r="A106" s="14">
        <f>SUBTOTAL(103,$B$2:B105)*1</f>
        <v>104</v>
      </c>
      <c r="B106" s="29" t="s">
        <v>223</v>
      </c>
      <c r="C106" s="32" t="s">
        <v>224</v>
      </c>
      <c r="D106" s="30">
        <v>5</v>
      </c>
      <c r="E106" s="29" t="s">
        <v>20</v>
      </c>
      <c r="F106" s="31"/>
      <c r="G106" s="15"/>
      <c r="H106" s="28"/>
      <c r="I106" s="32"/>
      <c r="J106" s="32"/>
    </row>
    <row r="107" customHeight="1" spans="1:10">
      <c r="A107" s="14">
        <f>SUBTOTAL(103,$B$2:B106)*1</f>
        <v>105</v>
      </c>
      <c r="B107" s="47" t="s">
        <v>225</v>
      </c>
      <c r="C107" s="47"/>
      <c r="D107" s="30">
        <v>2</v>
      </c>
      <c r="E107" s="48" t="s">
        <v>42</v>
      </c>
      <c r="F107" s="31"/>
      <c r="G107" s="15"/>
      <c r="H107" s="28"/>
      <c r="I107" s="32"/>
      <c r="J107" s="32"/>
    </row>
    <row r="108" customHeight="1" spans="1:10">
      <c r="A108" s="14">
        <f>SUBTOTAL(103,$B$2:B107)*1</f>
        <v>106</v>
      </c>
      <c r="B108" s="49" t="s">
        <v>226</v>
      </c>
      <c r="C108" s="49" t="s">
        <v>227</v>
      </c>
      <c r="D108" s="30">
        <v>3</v>
      </c>
      <c r="E108" s="36" t="s">
        <v>20</v>
      </c>
      <c r="F108" s="31"/>
      <c r="G108" s="15"/>
      <c r="H108" s="28"/>
      <c r="I108" s="32"/>
      <c r="J108" s="32"/>
    </row>
    <row r="109" customHeight="1" spans="1:10">
      <c r="A109" s="14">
        <f>SUBTOTAL(103,$B$2:B108)*1</f>
        <v>107</v>
      </c>
      <c r="B109" s="32" t="s">
        <v>228</v>
      </c>
      <c r="C109" s="32"/>
      <c r="D109" s="30">
        <v>5</v>
      </c>
      <c r="E109" s="50" t="s">
        <v>42</v>
      </c>
      <c r="F109" s="31"/>
      <c r="G109" s="15"/>
      <c r="H109" s="28"/>
      <c r="I109" s="32"/>
      <c r="J109" s="32"/>
    </row>
    <row r="110" customHeight="1" spans="1:10">
      <c r="A110" s="14">
        <f>SUBTOTAL(103,$B$2:B109)*1</f>
        <v>108</v>
      </c>
      <c r="B110" s="36" t="s">
        <v>229</v>
      </c>
      <c r="C110" s="34" t="s">
        <v>230</v>
      </c>
      <c r="D110" s="30">
        <v>3</v>
      </c>
      <c r="E110" s="51" t="s">
        <v>54</v>
      </c>
      <c r="F110" s="31"/>
      <c r="G110" s="15"/>
      <c r="H110" s="28"/>
      <c r="I110" s="32"/>
      <c r="J110" s="32"/>
    </row>
    <row r="111" customHeight="1" spans="1:10">
      <c r="A111" s="14">
        <f>SUBTOTAL(103,$B$2:B110)*1</f>
        <v>109</v>
      </c>
      <c r="B111" s="49" t="s">
        <v>231</v>
      </c>
      <c r="C111" s="49" t="s">
        <v>232</v>
      </c>
      <c r="D111" s="30">
        <v>10</v>
      </c>
      <c r="E111" s="36" t="s">
        <v>75</v>
      </c>
      <c r="F111" s="31"/>
      <c r="G111" s="15"/>
      <c r="H111" s="28"/>
      <c r="I111" s="32"/>
      <c r="J111" s="32"/>
    </row>
    <row r="112" customHeight="1" spans="1:10">
      <c r="A112" s="14">
        <f>SUBTOTAL(103,$B$2:B111)*1</f>
        <v>110</v>
      </c>
      <c r="B112" s="49" t="s">
        <v>233</v>
      </c>
      <c r="C112" s="52"/>
      <c r="D112" s="30">
        <v>5</v>
      </c>
      <c r="E112" s="36" t="s">
        <v>75</v>
      </c>
      <c r="F112" s="31"/>
      <c r="G112" s="15"/>
      <c r="H112" s="28"/>
      <c r="I112" s="32"/>
      <c r="J112" s="32"/>
    </row>
    <row r="113" customHeight="1" spans="1:10">
      <c r="A113" s="14">
        <f>SUBTOTAL(103,$B$2:B112)*1</f>
        <v>111</v>
      </c>
      <c r="B113" s="29" t="s">
        <v>234</v>
      </c>
      <c r="C113" s="34" t="s">
        <v>197</v>
      </c>
      <c r="D113" s="30">
        <v>6</v>
      </c>
      <c r="E113" s="29" t="s">
        <v>20</v>
      </c>
      <c r="F113" s="31"/>
      <c r="G113" s="15"/>
      <c r="H113" s="28"/>
      <c r="I113" s="32"/>
      <c r="J113" s="32"/>
    </row>
    <row r="114" customHeight="1" spans="1:10">
      <c r="A114" s="14">
        <f>SUBTOTAL(103,$B$2:B113)*1</f>
        <v>112</v>
      </c>
      <c r="B114" s="45" t="s">
        <v>235</v>
      </c>
      <c r="C114" s="45" t="s">
        <v>236</v>
      </c>
      <c r="D114" s="30">
        <v>2</v>
      </c>
      <c r="E114" s="36" t="s">
        <v>20</v>
      </c>
      <c r="F114" s="31"/>
      <c r="G114" s="15"/>
      <c r="H114" s="28"/>
      <c r="I114" s="32"/>
      <c r="J114" s="32"/>
    </row>
    <row r="115" customHeight="1" spans="1:10">
      <c r="A115" s="14">
        <f>SUBTOTAL(103,$B$2:B114)*1</f>
        <v>113</v>
      </c>
      <c r="B115" s="29" t="s">
        <v>237</v>
      </c>
      <c r="C115" s="29" t="s">
        <v>238</v>
      </c>
      <c r="D115" s="30">
        <v>3</v>
      </c>
      <c r="E115" s="29" t="s">
        <v>20</v>
      </c>
      <c r="F115" s="31"/>
      <c r="G115" s="15"/>
      <c r="H115" s="28"/>
      <c r="I115" s="32"/>
      <c r="J115" s="32"/>
    </row>
    <row r="116" customHeight="1" spans="1:10">
      <c r="A116" s="14">
        <f>SUBTOTAL(103,$B$2:B115)*1</f>
        <v>114</v>
      </c>
      <c r="B116" s="29" t="s">
        <v>239</v>
      </c>
      <c r="C116" s="36" t="s">
        <v>240</v>
      </c>
      <c r="D116" s="30">
        <v>5</v>
      </c>
      <c r="E116" s="29" t="s">
        <v>241</v>
      </c>
      <c r="F116" s="31"/>
      <c r="G116" s="15"/>
      <c r="H116" s="28"/>
      <c r="I116" s="32"/>
      <c r="J116" s="34"/>
    </row>
    <row r="117" customHeight="1" spans="1:10">
      <c r="A117" s="14">
        <f>SUBTOTAL(103,$B$2:B116)*1</f>
        <v>115</v>
      </c>
      <c r="B117" s="29" t="s">
        <v>242</v>
      </c>
      <c r="C117" s="29" t="s">
        <v>243</v>
      </c>
      <c r="D117" s="30">
        <v>70</v>
      </c>
      <c r="E117" s="29" t="s">
        <v>244</v>
      </c>
      <c r="F117" s="31"/>
      <c r="G117" s="15"/>
      <c r="H117" s="28"/>
      <c r="I117" s="32"/>
      <c r="J117" s="32"/>
    </row>
    <row r="118" customHeight="1" spans="1:10">
      <c r="A118" s="14">
        <f>SUBTOTAL(103,$B$2:B117)*1</f>
        <v>116</v>
      </c>
      <c r="B118" s="29" t="s">
        <v>245</v>
      </c>
      <c r="C118" s="32" t="s">
        <v>246</v>
      </c>
      <c r="D118" s="30">
        <v>40</v>
      </c>
      <c r="E118" s="29" t="s">
        <v>244</v>
      </c>
      <c r="F118" s="31"/>
      <c r="G118" s="15"/>
      <c r="H118" s="28"/>
      <c r="I118" s="32"/>
      <c r="J118" s="32"/>
    </row>
    <row r="119" customHeight="1" spans="1:10">
      <c r="A119" s="14">
        <f>SUBTOTAL(103,$B$2:B118)*1</f>
        <v>117</v>
      </c>
      <c r="B119" s="36" t="s">
        <v>247</v>
      </c>
      <c r="C119" s="32" t="s">
        <v>248</v>
      </c>
      <c r="D119" s="30">
        <v>20</v>
      </c>
      <c r="E119" s="29" t="s">
        <v>244</v>
      </c>
      <c r="F119" s="31"/>
      <c r="G119" s="15"/>
      <c r="H119" s="28"/>
      <c r="I119" s="32"/>
      <c r="J119" s="32"/>
    </row>
    <row r="120" customHeight="1" spans="1:10">
      <c r="A120" s="14">
        <f>SUBTOTAL(103,$B$2:B119)*1</f>
        <v>118</v>
      </c>
      <c r="B120" s="29" t="s">
        <v>249</v>
      </c>
      <c r="C120" s="32" t="s">
        <v>250</v>
      </c>
      <c r="D120" s="30">
        <v>2</v>
      </c>
      <c r="E120" s="29" t="s">
        <v>20</v>
      </c>
      <c r="F120" s="31"/>
      <c r="G120" s="15"/>
      <c r="H120" s="28"/>
      <c r="I120" s="32"/>
      <c r="J120" s="32"/>
    </row>
    <row r="121" customHeight="1" spans="1:10">
      <c r="A121" s="14">
        <f>SUBTOTAL(103,$B$2:B120)*1</f>
        <v>119</v>
      </c>
      <c r="B121" s="29" t="s">
        <v>251</v>
      </c>
      <c r="C121" s="34" t="s">
        <v>252</v>
      </c>
      <c r="D121" s="30">
        <v>8</v>
      </c>
      <c r="E121" s="29" t="s">
        <v>20</v>
      </c>
      <c r="F121" s="31"/>
      <c r="G121" s="15"/>
      <c r="H121" s="28"/>
      <c r="I121" s="32"/>
      <c r="J121" s="32"/>
    </row>
    <row r="122" customHeight="1" spans="1:10">
      <c r="A122" s="14">
        <f>SUBTOTAL(103,$B$2:B121)*1</f>
        <v>120</v>
      </c>
      <c r="B122" s="36" t="s">
        <v>253</v>
      </c>
      <c r="C122" s="34" t="s">
        <v>254</v>
      </c>
      <c r="D122" s="30">
        <v>20</v>
      </c>
      <c r="E122" s="29" t="s">
        <v>13</v>
      </c>
      <c r="F122" s="31"/>
      <c r="G122" s="15"/>
      <c r="H122" s="28"/>
      <c r="I122" s="32"/>
      <c r="J122" s="32"/>
    </row>
    <row r="123" customHeight="1" spans="1:10">
      <c r="A123" s="14">
        <f>SUBTOTAL(103,$B$2:B122)*1</f>
        <v>121</v>
      </c>
      <c r="B123" s="29" t="s">
        <v>255</v>
      </c>
      <c r="C123" s="36" t="s">
        <v>256</v>
      </c>
      <c r="D123" s="30">
        <v>40</v>
      </c>
      <c r="E123" s="29" t="s">
        <v>257</v>
      </c>
      <c r="F123" s="31"/>
      <c r="G123" s="15"/>
      <c r="H123" s="28"/>
      <c r="I123" s="32"/>
      <c r="J123" s="32"/>
    </row>
    <row r="124" customHeight="1" spans="1:10">
      <c r="A124" s="14">
        <f>SUBTOTAL(103,$B$2:B123)*1</f>
        <v>122</v>
      </c>
      <c r="B124" s="29" t="s">
        <v>258</v>
      </c>
      <c r="C124" s="36" t="s">
        <v>259</v>
      </c>
      <c r="D124" s="30">
        <v>15</v>
      </c>
      <c r="E124" s="29" t="s">
        <v>103</v>
      </c>
      <c r="F124" s="31"/>
      <c r="G124" s="15"/>
      <c r="H124" s="28"/>
      <c r="I124" s="32"/>
      <c r="J124" s="32"/>
    </row>
    <row r="125" customHeight="1" spans="1:10">
      <c r="A125" s="14">
        <f>SUBTOTAL(103,$B$2:B124)*1</f>
        <v>123</v>
      </c>
      <c r="B125" s="36" t="s">
        <v>260</v>
      </c>
      <c r="C125" s="36" t="s">
        <v>261</v>
      </c>
      <c r="D125" s="30">
        <v>2</v>
      </c>
      <c r="E125" s="50" t="s">
        <v>20</v>
      </c>
      <c r="F125" s="31"/>
      <c r="G125" s="15"/>
      <c r="H125" s="28"/>
      <c r="I125" s="32"/>
      <c r="J125" s="32"/>
    </row>
    <row r="126" customHeight="1" spans="1:10">
      <c r="A126" s="14">
        <f>SUBTOTAL(103,$B$2:B125)*1</f>
        <v>124</v>
      </c>
      <c r="B126" s="36" t="s">
        <v>262</v>
      </c>
      <c r="C126" s="36" t="s">
        <v>263</v>
      </c>
      <c r="D126" s="30">
        <v>10</v>
      </c>
      <c r="E126" s="36" t="s">
        <v>20</v>
      </c>
      <c r="F126" s="31"/>
      <c r="G126" s="15"/>
      <c r="H126" s="28"/>
      <c r="I126" s="32"/>
      <c r="J126" s="30"/>
    </row>
    <row r="127" customHeight="1" spans="1:10">
      <c r="A127" s="14">
        <f>SUBTOTAL(103,$B$2:B126)*1</f>
        <v>125</v>
      </c>
      <c r="B127" s="45" t="s">
        <v>264</v>
      </c>
      <c r="C127" s="38" t="s">
        <v>265</v>
      </c>
      <c r="D127" s="30">
        <v>40</v>
      </c>
      <c r="E127" s="48" t="s">
        <v>103</v>
      </c>
      <c r="F127" s="31"/>
      <c r="G127" s="15"/>
      <c r="H127" s="28"/>
      <c r="I127" s="32"/>
      <c r="J127" s="32"/>
    </row>
    <row r="128" customHeight="1" spans="1:10">
      <c r="A128" s="14">
        <f>SUBTOTAL(103,$B$2:B127)*1</f>
        <v>126</v>
      </c>
      <c r="B128" s="36" t="s">
        <v>266</v>
      </c>
      <c r="C128" s="34" t="s">
        <v>267</v>
      </c>
      <c r="D128" s="30">
        <v>2</v>
      </c>
      <c r="E128" s="51" t="s">
        <v>75</v>
      </c>
      <c r="F128" s="31"/>
      <c r="G128" s="15"/>
      <c r="H128" s="28"/>
      <c r="I128" s="32"/>
      <c r="J128" s="32"/>
    </row>
    <row r="129" customHeight="1" spans="1:10">
      <c r="A129" s="14">
        <f>SUBTOTAL(103,$B$2:B128)*1</f>
        <v>127</v>
      </c>
      <c r="B129" s="36" t="s">
        <v>268</v>
      </c>
      <c r="C129" s="34" t="s">
        <v>269</v>
      </c>
      <c r="D129" s="30">
        <v>5</v>
      </c>
      <c r="E129" s="50" t="s">
        <v>69</v>
      </c>
      <c r="F129" s="31"/>
      <c r="G129" s="15"/>
      <c r="H129" s="28"/>
      <c r="I129" s="32"/>
      <c r="J129" s="32"/>
    </row>
    <row r="130" customHeight="1" spans="1:10">
      <c r="A130" s="14">
        <f>SUBTOTAL(103,$B$2:B129)*1</f>
        <v>128</v>
      </c>
      <c r="B130" s="29" t="s">
        <v>270</v>
      </c>
      <c r="C130" s="32"/>
      <c r="D130" s="30">
        <v>20</v>
      </c>
      <c r="E130" s="36" t="s">
        <v>20</v>
      </c>
      <c r="F130" s="31"/>
      <c r="G130" s="15"/>
      <c r="H130" s="28"/>
      <c r="I130" s="32"/>
      <c r="J130" s="32"/>
    </row>
    <row r="131" customHeight="1" spans="1:10">
      <c r="A131" s="14">
        <f>SUBTOTAL(103,$B$2:B130)*1</f>
        <v>129</v>
      </c>
      <c r="B131" s="53" t="s">
        <v>271</v>
      </c>
      <c r="C131" s="53" t="s">
        <v>272</v>
      </c>
      <c r="D131" s="30">
        <v>1</v>
      </c>
      <c r="E131" s="53" t="s">
        <v>59</v>
      </c>
      <c r="F131" s="31"/>
      <c r="G131" s="15"/>
      <c r="H131" s="28"/>
      <c r="I131" s="32"/>
      <c r="J131" s="67"/>
    </row>
    <row r="132" customHeight="1" spans="1:10">
      <c r="A132" s="14">
        <f>SUBTOTAL(103,$B$2:B131)*1</f>
        <v>130</v>
      </c>
      <c r="B132" s="54" t="s">
        <v>273</v>
      </c>
      <c r="C132" s="54" t="s">
        <v>274</v>
      </c>
      <c r="D132" s="30">
        <v>6</v>
      </c>
      <c r="E132" s="54" t="s">
        <v>126</v>
      </c>
      <c r="F132" s="31"/>
      <c r="G132" s="15"/>
      <c r="H132" s="28"/>
      <c r="I132" s="32"/>
      <c r="J132" s="68" t="s">
        <v>275</v>
      </c>
    </row>
    <row r="133" customHeight="1" spans="1:10">
      <c r="A133" s="14">
        <f>SUBTOTAL(103,$B$2:B132)*1</f>
        <v>131</v>
      </c>
      <c r="B133" s="55" t="s">
        <v>276</v>
      </c>
      <c r="C133" s="56" t="s">
        <v>277</v>
      </c>
      <c r="D133" s="30">
        <v>6</v>
      </c>
      <c r="E133" s="54" t="s">
        <v>126</v>
      </c>
      <c r="F133" s="31"/>
      <c r="G133" s="15"/>
      <c r="H133" s="28"/>
      <c r="I133" s="32"/>
      <c r="J133" s="68" t="s">
        <v>275</v>
      </c>
    </row>
    <row r="134" customHeight="1" spans="1:10">
      <c r="A134" s="14">
        <f>SUBTOTAL(103,$B$2:B133)*1</f>
        <v>132</v>
      </c>
      <c r="B134" s="54" t="s">
        <v>273</v>
      </c>
      <c r="C134" s="56" t="s">
        <v>278</v>
      </c>
      <c r="D134" s="30">
        <v>2</v>
      </c>
      <c r="E134" s="54" t="s">
        <v>126</v>
      </c>
      <c r="F134" s="31"/>
      <c r="G134" s="15"/>
      <c r="H134" s="28"/>
      <c r="I134" s="32"/>
      <c r="J134" s="62" t="s">
        <v>279</v>
      </c>
    </row>
    <row r="135" customHeight="1" spans="1:10">
      <c r="A135" s="14">
        <f>SUBTOTAL(103,$B$2:B134)*1</f>
        <v>133</v>
      </c>
      <c r="B135" s="54" t="s">
        <v>273</v>
      </c>
      <c r="C135" s="56" t="s">
        <v>280</v>
      </c>
      <c r="D135" s="30">
        <v>2</v>
      </c>
      <c r="E135" s="54" t="s">
        <v>126</v>
      </c>
      <c r="F135" s="31"/>
      <c r="G135" s="15"/>
      <c r="H135" s="28"/>
      <c r="I135" s="32"/>
      <c r="J135" s="62" t="s">
        <v>281</v>
      </c>
    </row>
    <row r="136" customHeight="1" spans="1:10">
      <c r="A136" s="14">
        <f>SUBTOTAL(103,$B$2:B135)*1</f>
        <v>134</v>
      </c>
      <c r="B136" s="57" t="s">
        <v>273</v>
      </c>
      <c r="C136" s="58" t="s">
        <v>282</v>
      </c>
      <c r="D136" s="30">
        <v>8</v>
      </c>
      <c r="E136" s="59" t="s">
        <v>126</v>
      </c>
      <c r="F136" s="31"/>
      <c r="G136" s="15"/>
      <c r="H136" s="28"/>
      <c r="I136" s="32"/>
      <c r="J136" s="69" t="s">
        <v>283</v>
      </c>
    </row>
    <row r="137" customHeight="1" spans="1:10">
      <c r="A137" s="14">
        <f>SUBTOTAL(103,$B$2:B136)*1</f>
        <v>135</v>
      </c>
      <c r="B137" s="49" t="s">
        <v>276</v>
      </c>
      <c r="C137" s="60" t="s">
        <v>284</v>
      </c>
      <c r="D137" s="30">
        <v>8</v>
      </c>
      <c r="E137" s="36" t="s">
        <v>126</v>
      </c>
      <c r="F137" s="31"/>
      <c r="G137" s="15"/>
      <c r="H137" s="28"/>
      <c r="I137" s="32"/>
      <c r="J137" s="29" t="s">
        <v>283</v>
      </c>
    </row>
    <row r="138" customHeight="1" spans="1:10">
      <c r="A138" s="14">
        <f>SUBTOTAL(103,$B$2:B137)*1</f>
        <v>136</v>
      </c>
      <c r="B138" s="61" t="s">
        <v>285</v>
      </c>
      <c r="C138" s="49" t="s">
        <v>286</v>
      </c>
      <c r="D138" s="30">
        <v>1</v>
      </c>
      <c r="E138" s="49" t="s">
        <v>42</v>
      </c>
      <c r="F138" s="31"/>
      <c r="G138" s="15"/>
      <c r="H138" s="28"/>
      <c r="I138" s="32"/>
      <c r="J138" s="32"/>
    </row>
    <row r="139" customHeight="1" spans="1:10">
      <c r="A139" s="14">
        <f>SUBTOTAL(103,$B$2:B138)*1</f>
        <v>137</v>
      </c>
      <c r="B139" s="36" t="s">
        <v>287</v>
      </c>
      <c r="C139" s="34" t="s">
        <v>288</v>
      </c>
      <c r="D139" s="30">
        <v>100</v>
      </c>
      <c r="E139" s="36" t="s">
        <v>20</v>
      </c>
      <c r="F139" s="31"/>
      <c r="G139" s="15"/>
      <c r="H139" s="28"/>
      <c r="I139" s="32"/>
      <c r="J139" s="32"/>
    </row>
    <row r="140" customHeight="1" spans="1:10">
      <c r="A140" s="14">
        <f>SUBTOTAL(103,$B$2:B139)*1</f>
        <v>138</v>
      </c>
      <c r="B140" s="36" t="s">
        <v>289</v>
      </c>
      <c r="C140" s="34" t="s">
        <v>290</v>
      </c>
      <c r="D140" s="30">
        <v>1</v>
      </c>
      <c r="E140" s="36" t="s">
        <v>59</v>
      </c>
      <c r="F140" s="31"/>
      <c r="G140" s="15"/>
      <c r="H140" s="28"/>
      <c r="I140" s="32"/>
      <c r="J140" s="32"/>
    </row>
    <row r="141" customHeight="1" spans="1:10">
      <c r="A141" s="14">
        <f>SUBTOTAL(103,$B$2:B140)*1</f>
        <v>139</v>
      </c>
      <c r="B141" s="36" t="s">
        <v>291</v>
      </c>
      <c r="C141" s="34" t="s">
        <v>292</v>
      </c>
      <c r="D141" s="30">
        <v>20</v>
      </c>
      <c r="E141" s="29" t="s">
        <v>100</v>
      </c>
      <c r="F141" s="31"/>
      <c r="G141" s="15"/>
      <c r="H141" s="28"/>
      <c r="I141" s="32"/>
      <c r="J141" s="36" t="s">
        <v>293</v>
      </c>
    </row>
    <row r="142" customHeight="1" spans="1:10">
      <c r="A142" s="14">
        <f>SUBTOTAL(103,$B$2:B141)*1</f>
        <v>140</v>
      </c>
      <c r="B142" s="36" t="s">
        <v>294</v>
      </c>
      <c r="C142" s="34" t="s">
        <v>295</v>
      </c>
      <c r="D142" s="30">
        <v>80</v>
      </c>
      <c r="E142" s="36" t="s">
        <v>123</v>
      </c>
      <c r="F142" s="31"/>
      <c r="G142" s="15"/>
      <c r="H142" s="28"/>
      <c r="I142" s="32"/>
      <c r="J142" s="30"/>
    </row>
    <row r="143" customHeight="1" spans="1:10">
      <c r="A143" s="14">
        <f>SUBTOTAL(103,$B$2:B142)*1</f>
        <v>141</v>
      </c>
      <c r="B143" s="36" t="s">
        <v>296</v>
      </c>
      <c r="C143" s="36" t="s">
        <v>297</v>
      </c>
      <c r="D143" s="30">
        <v>1</v>
      </c>
      <c r="E143" s="36" t="s">
        <v>20</v>
      </c>
      <c r="F143" s="31"/>
      <c r="G143" s="15"/>
      <c r="H143" s="28"/>
      <c r="I143" s="32"/>
      <c r="J143" s="30"/>
    </row>
    <row r="144" customHeight="1" spans="1:10">
      <c r="A144" s="14">
        <f>SUBTOTAL(103,$B$2:B143)*1</f>
        <v>142</v>
      </c>
      <c r="B144" s="36" t="s">
        <v>298</v>
      </c>
      <c r="C144" s="36" t="s">
        <v>299</v>
      </c>
      <c r="D144" s="30">
        <v>1</v>
      </c>
      <c r="E144" s="36" t="s">
        <v>20</v>
      </c>
      <c r="F144" s="31"/>
      <c r="G144" s="15"/>
      <c r="H144" s="28"/>
      <c r="I144" s="32"/>
      <c r="J144" s="30"/>
    </row>
    <row r="145" customHeight="1" spans="1:10">
      <c r="A145" s="14">
        <f>SUBTOTAL(103,$B$2:B144)*1</f>
        <v>143</v>
      </c>
      <c r="B145" s="36" t="s">
        <v>300</v>
      </c>
      <c r="C145" s="36" t="s">
        <v>301</v>
      </c>
      <c r="D145" s="30">
        <v>3</v>
      </c>
      <c r="E145" s="36" t="s">
        <v>20</v>
      </c>
      <c r="F145" s="31"/>
      <c r="G145" s="15"/>
      <c r="H145" s="28"/>
      <c r="I145" s="32"/>
      <c r="J145" s="30"/>
    </row>
    <row r="146" customHeight="1" spans="1:10">
      <c r="A146" s="14">
        <f>SUBTOTAL(103,$B$2:B145)*1</f>
        <v>144</v>
      </c>
      <c r="B146" s="36" t="s">
        <v>302</v>
      </c>
      <c r="C146" s="34" t="s">
        <v>303</v>
      </c>
      <c r="D146" s="30">
        <v>10</v>
      </c>
      <c r="E146" s="36" t="s">
        <v>13</v>
      </c>
      <c r="F146" s="31"/>
      <c r="G146" s="15"/>
      <c r="H146" s="28"/>
      <c r="I146" s="32"/>
      <c r="J146" s="30"/>
    </row>
    <row r="147" customHeight="1" spans="1:10">
      <c r="A147" s="14">
        <f>SUBTOTAL(103,$B$2:B146)*1</f>
        <v>145</v>
      </c>
      <c r="B147" s="36" t="s">
        <v>304</v>
      </c>
      <c r="C147" s="34"/>
      <c r="D147" s="30">
        <v>1</v>
      </c>
      <c r="E147" s="36" t="s">
        <v>75</v>
      </c>
      <c r="F147" s="31"/>
      <c r="G147" s="15"/>
      <c r="H147" s="28"/>
      <c r="I147" s="32"/>
      <c r="J147" s="30"/>
    </row>
    <row r="148" customHeight="1" spans="1:10">
      <c r="A148" s="14">
        <f>SUBTOTAL(103,$B$2:B147)*1</f>
        <v>146</v>
      </c>
      <c r="B148" s="36" t="s">
        <v>305</v>
      </c>
      <c r="C148" s="36" t="s">
        <v>306</v>
      </c>
      <c r="D148" s="30">
        <v>5</v>
      </c>
      <c r="E148" s="50" t="s">
        <v>20</v>
      </c>
      <c r="F148" s="31"/>
      <c r="G148" s="15"/>
      <c r="H148" s="28"/>
      <c r="I148" s="32"/>
      <c r="J148" s="32"/>
    </row>
    <row r="149" customHeight="1" spans="1:10">
      <c r="A149" s="14">
        <f>SUBTOTAL(103,$B$2:B148)*1</f>
        <v>147</v>
      </c>
      <c r="B149" s="36" t="s">
        <v>307</v>
      </c>
      <c r="C149" s="36" t="s">
        <v>308</v>
      </c>
      <c r="D149" s="30">
        <v>4</v>
      </c>
      <c r="E149" s="36" t="s">
        <v>20</v>
      </c>
      <c r="F149" s="31"/>
      <c r="G149" s="15"/>
      <c r="H149" s="28"/>
      <c r="I149" s="32"/>
      <c r="J149" s="30"/>
    </row>
    <row r="150" customHeight="1" spans="1:10">
      <c r="A150" s="14">
        <f>SUBTOTAL(103,$B$2:B149)*1</f>
        <v>148</v>
      </c>
      <c r="B150" s="36" t="s">
        <v>309</v>
      </c>
      <c r="C150" s="36" t="s">
        <v>310</v>
      </c>
      <c r="D150" s="30">
        <v>2</v>
      </c>
      <c r="E150" s="36" t="s">
        <v>20</v>
      </c>
      <c r="F150" s="31"/>
      <c r="G150" s="15"/>
      <c r="H150" s="28"/>
      <c r="I150" s="32"/>
      <c r="J150" s="30"/>
    </row>
    <row r="151" customHeight="1" spans="1:10">
      <c r="A151" s="14">
        <f>SUBTOTAL(103,$B$2:B150)*1</f>
        <v>149</v>
      </c>
      <c r="B151" s="36" t="s">
        <v>311</v>
      </c>
      <c r="C151" s="36" t="s">
        <v>312</v>
      </c>
      <c r="D151" s="30">
        <v>1</v>
      </c>
      <c r="E151" s="36" t="s">
        <v>42</v>
      </c>
      <c r="F151" s="31"/>
      <c r="G151" s="15"/>
      <c r="H151" s="28"/>
      <c r="I151" s="32"/>
      <c r="J151" s="32"/>
    </row>
    <row r="152" customHeight="1" spans="1:10">
      <c r="A152" s="14">
        <f>SUBTOTAL(103,$B$2:B151)*1</f>
        <v>150</v>
      </c>
      <c r="B152" s="34" t="s">
        <v>313</v>
      </c>
      <c r="C152" s="34" t="s">
        <v>314</v>
      </c>
      <c r="D152" s="30">
        <v>2</v>
      </c>
      <c r="E152" s="36" t="s">
        <v>20</v>
      </c>
      <c r="F152" s="31"/>
      <c r="G152" s="15"/>
      <c r="H152" s="28"/>
      <c r="I152" s="32"/>
      <c r="J152" s="30"/>
    </row>
    <row r="153" customHeight="1" spans="1:10">
      <c r="A153" s="14">
        <f>SUBTOTAL(103,$B$2:B152)*1</f>
        <v>151</v>
      </c>
      <c r="B153" s="36" t="s">
        <v>315</v>
      </c>
      <c r="C153" s="34" t="s">
        <v>316</v>
      </c>
      <c r="D153" s="30">
        <v>8</v>
      </c>
      <c r="E153" s="36" t="s">
        <v>20</v>
      </c>
      <c r="F153" s="31"/>
      <c r="G153" s="15"/>
      <c r="H153" s="28"/>
      <c r="I153" s="32"/>
      <c r="J153" s="30"/>
    </row>
    <row r="154" customHeight="1" spans="1:10">
      <c r="A154" s="14">
        <f>SUBTOTAL(103,$B$2:B153)*1</f>
        <v>152</v>
      </c>
      <c r="B154" s="36" t="s">
        <v>317</v>
      </c>
      <c r="C154" s="34" t="s">
        <v>193</v>
      </c>
      <c r="D154" s="30">
        <v>5</v>
      </c>
      <c r="E154" s="36" t="s">
        <v>59</v>
      </c>
      <c r="F154" s="31"/>
      <c r="G154" s="15"/>
      <c r="H154" s="28"/>
      <c r="I154" s="32"/>
      <c r="J154" s="32"/>
    </row>
    <row r="155" customHeight="1" spans="1:10">
      <c r="A155" s="14">
        <f>SUBTOTAL(103,$B$2:B154)*1</f>
        <v>153</v>
      </c>
      <c r="B155" s="36" t="s">
        <v>318</v>
      </c>
      <c r="C155" s="34" t="s">
        <v>319</v>
      </c>
      <c r="D155" s="30">
        <v>1</v>
      </c>
      <c r="E155" s="36" t="s">
        <v>20</v>
      </c>
      <c r="F155" s="31"/>
      <c r="G155" s="15"/>
      <c r="H155" s="28"/>
      <c r="I155" s="32"/>
      <c r="J155" s="32"/>
    </row>
    <row r="156" customHeight="1" spans="1:10">
      <c r="A156" s="14">
        <f>SUBTOTAL(103,$B$2:B155)*1</f>
        <v>154</v>
      </c>
      <c r="B156" s="36" t="s">
        <v>320</v>
      </c>
      <c r="C156" s="34" t="s">
        <v>319</v>
      </c>
      <c r="D156" s="30">
        <v>1</v>
      </c>
      <c r="E156" s="36" t="s">
        <v>20</v>
      </c>
      <c r="F156" s="31"/>
      <c r="G156" s="15"/>
      <c r="H156" s="28"/>
      <c r="I156" s="32"/>
      <c r="J156" s="32"/>
    </row>
    <row r="157" customHeight="1" spans="1:10">
      <c r="A157" s="14">
        <f>SUBTOTAL(103,$B$2:B156)*1</f>
        <v>155</v>
      </c>
      <c r="B157" s="34" t="s">
        <v>321</v>
      </c>
      <c r="C157" s="34" t="s">
        <v>322</v>
      </c>
      <c r="D157" s="30">
        <v>1</v>
      </c>
      <c r="E157" s="36" t="s">
        <v>75</v>
      </c>
      <c r="F157" s="31"/>
      <c r="G157" s="15"/>
      <c r="H157" s="28"/>
      <c r="I157" s="32"/>
      <c r="J157" s="32"/>
    </row>
    <row r="158" customHeight="1" spans="1:10">
      <c r="A158" s="14">
        <f>SUBTOTAL(103,$B$2:B157)*1</f>
        <v>156</v>
      </c>
      <c r="B158" s="36" t="s">
        <v>323</v>
      </c>
      <c r="C158" s="34" t="s">
        <v>324</v>
      </c>
      <c r="D158" s="30">
        <v>20</v>
      </c>
      <c r="E158" s="36" t="s">
        <v>13</v>
      </c>
      <c r="F158" s="31"/>
      <c r="G158" s="15"/>
      <c r="H158" s="28"/>
      <c r="I158" s="32"/>
      <c r="J158" s="32"/>
    </row>
    <row r="159" s="5" customFormat="1" ht="34" customHeight="1" spans="1:10">
      <c r="A159" s="62" t="s">
        <v>325</v>
      </c>
      <c r="B159" s="62"/>
      <c r="C159" s="62"/>
      <c r="D159" s="62"/>
      <c r="E159" s="62"/>
      <c r="F159" s="62"/>
      <c r="G159" s="62"/>
      <c r="H159" s="62"/>
      <c r="I159" s="62"/>
      <c r="J159" s="62"/>
    </row>
    <row r="160" s="5" customFormat="1" ht="34" customHeight="1" spans="1:10">
      <c r="A160" s="63" t="s">
        <v>326</v>
      </c>
      <c r="B160" s="63"/>
      <c r="C160" s="63"/>
      <c r="D160" s="63"/>
      <c r="E160" s="63"/>
      <c r="F160" s="63"/>
      <c r="G160" s="63"/>
      <c r="H160" s="63"/>
      <c r="I160" s="63"/>
      <c r="J160" s="63"/>
    </row>
    <row r="161" s="6" customFormat="1" ht="125" customHeight="1" spans="1:10">
      <c r="A161" s="64" t="s">
        <v>327</v>
      </c>
      <c r="B161" s="64"/>
      <c r="C161" s="64"/>
      <c r="D161" s="64"/>
      <c r="E161" s="64"/>
      <c r="F161" s="64"/>
      <c r="G161" s="64"/>
      <c r="H161" s="64"/>
      <c r="I161" s="64"/>
      <c r="J161" s="64"/>
    </row>
    <row r="162" s="5" customFormat="1" ht="111" customHeight="1" spans="1:10">
      <c r="A162" s="65" t="s">
        <v>328</v>
      </c>
      <c r="B162" s="65"/>
      <c r="C162" s="63"/>
      <c r="D162" s="65"/>
      <c r="E162" s="65"/>
      <c r="F162" s="66"/>
      <c r="G162" s="65"/>
      <c r="H162" s="63"/>
      <c r="I162" s="65"/>
      <c r="J162" s="65"/>
    </row>
  </sheetData>
  <sheetProtection formatCells="0" insertHyperlinks="0" autoFilter="0"/>
  <protectedRanges>
    <protectedRange sqref="C76" name="区域1_4_1_1_1_3"/>
  </protectedRanges>
  <mergeCells count="5">
    <mergeCell ref="A1:J1"/>
    <mergeCell ref="A159:J159"/>
    <mergeCell ref="A160:J160"/>
    <mergeCell ref="A161:J161"/>
    <mergeCell ref="A162:J162"/>
  </mergeCells>
  <printOptions horizontalCentered="1"/>
  <pageMargins left="0.118055555555556" right="0.393055555555556" top="0.432638888888889" bottom="0.275" header="0.275" footer="0.156944444444444"/>
  <pageSetup paperSize="9" scale="3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1" master="" otherUserPermission="visible">
    <arrUserId title="区域1_4_1_1_1_3" rangeCreator="" othersAccessPermission="edit"/>
  </rangeList>
</allowEditUser>
</file>

<file path=customXml/item2.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1 "   i n t e r l i n e C o l o r = " 1 5 4 6 2 8 7 9 "   i s D b S h e e t = " 0 "   i s D a s h B o a r d S h e e t = " 0 "   i s D b D a s h B o a r d S h e e t = " 0 "   i s F l e x P a p e r S h e e t = " 0 " > < c e l l p r o t e c t i o n / > < a p p E t D b R e l a t i o n s / > < / w o S h e e t P r o p s > < / w o S h e e t s P r o p s > < w o B o o k P r o p s > < b o o k S e t t i n g s   f i l e I d = " "   i s F i l t e r S h a r e d = " 1 "   c o r e C o n q u e r U s e r I d = " 2 3 3 0 3 6 7 5 3 "   i s A u t o U p d a t e P a u s e d = " 0 "   f i l t e r T y p e = " u s e r "   i s M e r g e T a s k s A u t o U p d a t e = " 0 "   i s I n s e r P i c A s A t t a c h m e n t = " 0 " / > < / w o B o o k P r o p s > < / w o P r o p s > 
</file>

<file path=customXml/item3.xml>��< ? x m l   v e r s i o n = " 1 . 0 "   s t a n d a l o n e = " y e s " ? > < p i x e l a t o r s   x m l n s = " h t t p s : / / w e b . w p s . c n / e t / 2 0 1 8 / m a i n "   x m l n s : s = " h t t p : / / s c h e m a s . o p e n x m l f o r m a t s . o r g / s p r e a d s h e e t m l / 2 0 0 6 / m a i n " > < p i x e l a t o r L i s t   s h e e t S t i d = " 3 " / > < p i x e l a t o r L i s t   s h e e t S t i d = " 1 " / > < p i x e l a t o r L i s t   s h e e t S t i d = " 2 " / > < / 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WWO_wpscloud_20241108191146-447e07b652</Application>
  <HeadingPairs>
    <vt:vector size="2" baseType="variant">
      <vt:variant>
        <vt:lpstr>工作表</vt:lpstr>
      </vt:variant>
      <vt:variant>
        <vt:i4>2</vt:i4>
      </vt:variant>
    </vt:vector>
  </HeadingPairs>
  <TitlesOfParts>
    <vt:vector size="2" baseType="lpstr">
      <vt:lpstr>文具及后勤</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雅</cp:lastModifiedBy>
  <dcterms:created xsi:type="dcterms:W3CDTF">2024-11-23T17:49:00Z</dcterms:created>
  <dcterms:modified xsi:type="dcterms:W3CDTF">2025-02-27T10:49:07Z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0AD1FF73E296F1FEC4913E67802B7B4E_41</vt:lpwstr>
  </property>
  <property fmtid="{D5CDD505-2E9C-101B-9397-08002B2CF9AE}" pid="3" name="KSOProductBuildVer">
    <vt:lpwstr>2052-12.1.0.18276</vt:lpwstr>
  </property>
  <property fmtid="{D5CDD505-2E9C-101B-9397-08002B2CF9AE}" pid="4" name="KSOReadingLayout">
    <vt:bool>true</vt:bool>
  </property>
</Properties>
</file>